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ересек топ" sheetId="4" r:id="rId1"/>
    <sheet name="мектепалды топ, сынып" sheetId="5" r:id="rId2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4" l="1"/>
  <c r="E42" i="4"/>
  <c r="E43" i="4"/>
  <c r="E29" i="4"/>
  <c r="E30" i="4"/>
  <c r="E31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H39" i="5" l="1"/>
  <c r="C39" i="5"/>
  <c r="BT24" i="4" l="1"/>
  <c r="BT25" i="4" s="1"/>
  <c r="BU24" i="4"/>
  <c r="BU25" i="4" s="1"/>
  <c r="BV24" i="4"/>
  <c r="BV25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C40" i="5" s="1"/>
  <c r="AD39" i="5"/>
  <c r="AE39" i="5"/>
  <c r="AE40" i="5" s="1"/>
  <c r="AF39" i="5"/>
  <c r="AF40" i="5" s="1"/>
  <c r="AG39" i="5"/>
  <c r="AH39" i="5"/>
  <c r="AH40" i="5" s="1"/>
  <c r="AI39" i="5"/>
  <c r="AI40" i="5" s="1"/>
  <c r="AJ39" i="5"/>
  <c r="AJ40" i="5" s="1"/>
  <c r="AK39" i="5"/>
  <c r="AL39" i="5"/>
  <c r="AM39" i="5"/>
  <c r="AM40" i="5" s="1"/>
  <c r="AN39" i="5"/>
  <c r="AN40" i="5" s="1"/>
  <c r="AO39" i="5"/>
  <c r="AP39" i="5"/>
  <c r="AP40" i="5" s="1"/>
  <c r="AQ39" i="5"/>
  <c r="AQ40" i="5" s="1"/>
  <c r="AR39" i="5"/>
  <c r="AR40" i="5" s="1"/>
  <c r="AS39" i="5"/>
  <c r="AS40" i="5" s="1"/>
  <c r="AT39" i="5"/>
  <c r="AU39" i="5"/>
  <c r="AU40" i="5" s="1"/>
  <c r="AV39" i="5"/>
  <c r="AV40" i="5" s="1"/>
  <c r="AW39" i="5"/>
  <c r="AX39" i="5"/>
  <c r="AX40" i="5" s="1"/>
  <c r="AY39" i="5"/>
  <c r="AY40" i="5" s="1"/>
  <c r="AZ39" i="5"/>
  <c r="AZ40" i="5" s="1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X40" i="5" s="1"/>
  <c r="BY39" i="5"/>
  <c r="BY40" i="5" s="1"/>
  <c r="BZ39" i="5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Q39" i="5"/>
  <c r="CQ40" i="5" s="1"/>
  <c r="CR39" i="5"/>
  <c r="CR40" i="5" s="1"/>
  <c r="CS39" i="5"/>
  <c r="CT39" i="5"/>
  <c r="CT40" i="5" s="1"/>
  <c r="CU39" i="5"/>
  <c r="CU40" i="5" s="1"/>
  <c r="CV39" i="5"/>
  <c r="CV40" i="5" s="1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V39" i="5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Y40" i="5"/>
  <c r="AB40" i="5"/>
  <c r="AD40" i="5"/>
  <c r="AG40" i="5"/>
  <c r="AK40" i="5"/>
  <c r="AL40" i="5"/>
  <c r="AO40" i="5"/>
  <c r="AT40" i="5"/>
  <c r="AW40" i="5"/>
  <c r="BA40" i="5"/>
  <c r="BB40" i="5"/>
  <c r="BE40" i="5"/>
  <c r="BJ40" i="5"/>
  <c r="BM40" i="5"/>
  <c r="BQ40" i="5"/>
  <c r="BR40" i="5"/>
  <c r="BU40" i="5"/>
  <c r="BZ40" i="5"/>
  <c r="CC40" i="5"/>
  <c r="CG40" i="5"/>
  <c r="CH40" i="5"/>
  <c r="CK40" i="5"/>
  <c r="CP40" i="5"/>
  <c r="CS40" i="5"/>
  <c r="CW40" i="5"/>
  <c r="CX40" i="5"/>
  <c r="DA40" i="5"/>
  <c r="DJ40" i="5"/>
  <c r="DR40" i="5"/>
  <c r="EP40" i="5"/>
  <c r="FE40" i="5"/>
  <c r="FM40" i="5"/>
  <c r="FU40" i="5"/>
  <c r="FV40" i="5"/>
  <c r="HZ40" i="5"/>
  <c r="IP40" i="5"/>
  <c r="IT40" i="5"/>
  <c r="C40" i="5"/>
  <c r="D24" i="4"/>
  <c r="D25" i="4" s="1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S25" i="4" s="1"/>
  <c r="T24" i="4"/>
  <c r="T25" i="4" s="1"/>
  <c r="U24" i="4"/>
  <c r="U25" i="4" s="1"/>
  <c r="V24" i="4"/>
  <c r="V25" i="4" s="1"/>
  <c r="W24" i="4"/>
  <c r="W25" i="4" s="1"/>
  <c r="X24" i="4"/>
  <c r="X25" i="4" s="1"/>
  <c r="Y24" i="4"/>
  <c r="Y25" i="4" s="1"/>
  <c r="Z24" i="4"/>
  <c r="Z25" i="4" s="1"/>
  <c r="AA24" i="4"/>
  <c r="AA25" i="4" s="1"/>
  <c r="AB24" i="4"/>
  <c r="AB25" i="4" s="1"/>
  <c r="AC24" i="4"/>
  <c r="AC25" i="4" s="1"/>
  <c r="AD24" i="4"/>
  <c r="AD25" i="4" s="1"/>
  <c r="AE24" i="4"/>
  <c r="AE25" i="4" s="1"/>
  <c r="AF24" i="4"/>
  <c r="AF25" i="4" s="1"/>
  <c r="AG24" i="4"/>
  <c r="AG25" i="4" s="1"/>
  <c r="AH24" i="4"/>
  <c r="AH25" i="4" s="1"/>
  <c r="AI24" i="4"/>
  <c r="AI25" i="4" s="1"/>
  <c r="AJ24" i="4"/>
  <c r="AJ25" i="4" s="1"/>
  <c r="AK24" i="4"/>
  <c r="AK25" i="4" s="1"/>
  <c r="AL24" i="4"/>
  <c r="AL25" i="4" s="1"/>
  <c r="AM24" i="4"/>
  <c r="AM25" i="4" s="1"/>
  <c r="AN24" i="4"/>
  <c r="AN25" i="4" s="1"/>
  <c r="AO24" i="4"/>
  <c r="AO25" i="4" s="1"/>
  <c r="AP24" i="4"/>
  <c r="AP25" i="4" s="1"/>
  <c r="AQ24" i="4"/>
  <c r="AQ25" i="4" s="1"/>
  <c r="AR24" i="4"/>
  <c r="AR25" i="4" s="1"/>
  <c r="AS24" i="4"/>
  <c r="AS25" i="4" s="1"/>
  <c r="AT24" i="4"/>
  <c r="AT25" i="4" s="1"/>
  <c r="AU24" i="4"/>
  <c r="AU25" i="4" s="1"/>
  <c r="AV24" i="4"/>
  <c r="AV25" i="4" s="1"/>
  <c r="AW24" i="4"/>
  <c r="AW25" i="4" s="1"/>
  <c r="AX24" i="4"/>
  <c r="AX25" i="4" s="1"/>
  <c r="AY24" i="4"/>
  <c r="AY25" i="4" s="1"/>
  <c r="AZ24" i="4"/>
  <c r="AZ25" i="4" s="1"/>
  <c r="BA24" i="4"/>
  <c r="BA25" i="4" s="1"/>
  <c r="BB24" i="4"/>
  <c r="BB25" i="4" s="1"/>
  <c r="BC24" i="4"/>
  <c r="BC25" i="4" s="1"/>
  <c r="BD24" i="4"/>
  <c r="BD25" i="4" s="1"/>
  <c r="BE24" i="4"/>
  <c r="BE25" i="4" s="1"/>
  <c r="BF24" i="4"/>
  <c r="BF25" i="4" s="1"/>
  <c r="BG24" i="4"/>
  <c r="BG25" i="4" s="1"/>
  <c r="BH24" i="4"/>
  <c r="BH25" i="4" s="1"/>
  <c r="BI24" i="4"/>
  <c r="BI25" i="4" s="1"/>
  <c r="BJ24" i="4"/>
  <c r="BJ25" i="4" s="1"/>
  <c r="BK24" i="4"/>
  <c r="BK25" i="4" s="1"/>
  <c r="BL24" i="4"/>
  <c r="BL25" i="4" s="1"/>
  <c r="BM24" i="4"/>
  <c r="BM25" i="4" s="1"/>
  <c r="BN24" i="4"/>
  <c r="BN25" i="4" s="1"/>
  <c r="BO24" i="4"/>
  <c r="BO25" i="4" s="1"/>
  <c r="BP24" i="4"/>
  <c r="BP25" i="4" s="1"/>
  <c r="BQ24" i="4"/>
  <c r="BQ25" i="4" s="1"/>
  <c r="BR24" i="4"/>
  <c r="BR25" i="4" s="1"/>
  <c r="BS24" i="4"/>
  <c r="BS25" i="4" s="1"/>
  <c r="BW24" i="4"/>
  <c r="BW25" i="4" s="1"/>
  <c r="BX24" i="4"/>
  <c r="BX25" i="4" s="1"/>
  <c r="BY24" i="4"/>
  <c r="BY25" i="4" s="1"/>
  <c r="BZ24" i="4"/>
  <c r="BZ25" i="4" s="1"/>
  <c r="CA24" i="4"/>
  <c r="CA25" i="4" s="1"/>
  <c r="CB24" i="4"/>
  <c r="CB25" i="4" s="1"/>
  <c r="CC24" i="4"/>
  <c r="CC25" i="4" s="1"/>
  <c r="CD24" i="4"/>
  <c r="CD25" i="4" s="1"/>
  <c r="CE24" i="4"/>
  <c r="CE25" i="4" s="1"/>
  <c r="CF24" i="4"/>
  <c r="CF25" i="4" s="1"/>
  <c r="CG24" i="4"/>
  <c r="CG25" i="4" s="1"/>
  <c r="CH24" i="4"/>
  <c r="CH25" i="4" s="1"/>
  <c r="CI24" i="4"/>
  <c r="CI25" i="4" s="1"/>
  <c r="CJ24" i="4"/>
  <c r="CJ25" i="4" s="1"/>
  <c r="CK24" i="4"/>
  <c r="CK25" i="4" s="1"/>
  <c r="CL24" i="4"/>
  <c r="CL25" i="4" s="1"/>
  <c r="CM24" i="4"/>
  <c r="CM25" i="4" s="1"/>
  <c r="CN24" i="4"/>
  <c r="CN25" i="4" s="1"/>
  <c r="CO24" i="4"/>
  <c r="CO25" i="4" s="1"/>
  <c r="CP24" i="4"/>
  <c r="CP25" i="4" s="1"/>
  <c r="CQ24" i="4"/>
  <c r="CQ25" i="4" s="1"/>
  <c r="CR24" i="4"/>
  <c r="CR25" i="4" s="1"/>
  <c r="CS24" i="4"/>
  <c r="CS25" i="4" s="1"/>
  <c r="CT24" i="4"/>
  <c r="CT25" i="4" s="1"/>
  <c r="CU24" i="4"/>
  <c r="CU25" i="4" s="1"/>
  <c r="CV24" i="4"/>
  <c r="CV25" i="4" s="1"/>
  <c r="CW24" i="4"/>
  <c r="CW25" i="4" s="1"/>
  <c r="CX24" i="4"/>
  <c r="CX25" i="4" s="1"/>
  <c r="CY24" i="4"/>
  <c r="CY25" i="4" s="1"/>
  <c r="CZ24" i="4"/>
  <c r="CZ25" i="4" s="1"/>
  <c r="DA24" i="4"/>
  <c r="DA25" i="4" s="1"/>
  <c r="DB24" i="4"/>
  <c r="DB25" i="4" s="1"/>
  <c r="DC24" i="4"/>
  <c r="DC25" i="4" s="1"/>
  <c r="DD24" i="4"/>
  <c r="DD25" i="4" s="1"/>
  <c r="DE24" i="4"/>
  <c r="DE25" i="4" s="1"/>
  <c r="DF24" i="4"/>
  <c r="DF25" i="4" s="1"/>
  <c r="DG24" i="4"/>
  <c r="DG25" i="4" s="1"/>
  <c r="DH24" i="4"/>
  <c r="DH25" i="4" s="1"/>
  <c r="DI24" i="4"/>
  <c r="DI25" i="4" s="1"/>
  <c r="DJ24" i="4"/>
  <c r="DJ25" i="4" s="1"/>
  <c r="DK24" i="4"/>
  <c r="DK25" i="4" s="1"/>
  <c r="DL24" i="4"/>
  <c r="DL25" i="4" s="1"/>
  <c r="DM24" i="4"/>
  <c r="DM25" i="4" s="1"/>
  <c r="DN24" i="4"/>
  <c r="DN25" i="4" s="1"/>
  <c r="DO24" i="4"/>
  <c r="DO25" i="4" s="1"/>
  <c r="DP24" i="4"/>
  <c r="DP25" i="4" s="1"/>
  <c r="DQ24" i="4"/>
  <c r="DQ25" i="4" s="1"/>
  <c r="DR24" i="4"/>
  <c r="DR25" i="4" s="1"/>
  <c r="DS24" i="4"/>
  <c r="DS25" i="4" s="1"/>
  <c r="DT24" i="4"/>
  <c r="DT25" i="4" s="1"/>
  <c r="DU24" i="4"/>
  <c r="DU25" i="4" s="1"/>
  <c r="DV24" i="4"/>
  <c r="DV25" i="4" s="1"/>
  <c r="DW24" i="4"/>
  <c r="DW25" i="4" s="1"/>
  <c r="DX24" i="4"/>
  <c r="DX25" i="4" s="1"/>
  <c r="DY24" i="4"/>
  <c r="DY25" i="4" s="1"/>
  <c r="DZ24" i="4"/>
  <c r="DZ25" i="4" s="1"/>
  <c r="EA24" i="4"/>
  <c r="EA25" i="4" s="1"/>
  <c r="EB24" i="4"/>
  <c r="EB25" i="4" s="1"/>
  <c r="EC24" i="4"/>
  <c r="EC25" i="4" s="1"/>
  <c r="ED24" i="4"/>
  <c r="ED25" i="4" s="1"/>
  <c r="EE24" i="4"/>
  <c r="EE25" i="4" s="1"/>
  <c r="EF24" i="4"/>
  <c r="EF25" i="4" s="1"/>
  <c r="EG24" i="4"/>
  <c r="EG25" i="4" s="1"/>
  <c r="EH24" i="4"/>
  <c r="EH25" i="4" s="1"/>
  <c r="EI24" i="4"/>
  <c r="EI25" i="4" s="1"/>
  <c r="EJ24" i="4"/>
  <c r="EJ25" i="4" s="1"/>
  <c r="EK24" i="4"/>
  <c r="EK25" i="4" s="1"/>
  <c r="EL24" i="4"/>
  <c r="EL25" i="4" s="1"/>
  <c r="EM24" i="4"/>
  <c r="EM25" i="4" s="1"/>
  <c r="EN24" i="4"/>
  <c r="EN25" i="4" s="1"/>
  <c r="EO24" i="4"/>
  <c r="EO25" i="4" s="1"/>
  <c r="EP24" i="4"/>
  <c r="EP25" i="4" s="1"/>
  <c r="EQ24" i="4"/>
  <c r="EQ25" i="4" s="1"/>
  <c r="ER24" i="4"/>
  <c r="ER25" i="4" s="1"/>
  <c r="ES24" i="4"/>
  <c r="ES25" i="4" s="1"/>
  <c r="ET24" i="4"/>
  <c r="ET25" i="4" s="1"/>
  <c r="EU24" i="4"/>
  <c r="EU25" i="4" s="1"/>
  <c r="EV24" i="4"/>
  <c r="EV25" i="4" s="1"/>
  <c r="EW24" i="4"/>
  <c r="EW25" i="4" s="1"/>
  <c r="EX24" i="4"/>
  <c r="EX25" i="4" s="1"/>
  <c r="EY24" i="4"/>
  <c r="EY25" i="4" s="1"/>
  <c r="EZ24" i="4"/>
  <c r="EZ25" i="4" s="1"/>
  <c r="FA24" i="4"/>
  <c r="FA25" i="4" s="1"/>
  <c r="FB24" i="4"/>
  <c r="FB25" i="4" s="1"/>
  <c r="FC24" i="4"/>
  <c r="FC25" i="4" s="1"/>
  <c r="FD24" i="4"/>
  <c r="FD25" i="4" s="1"/>
  <c r="FE24" i="4"/>
  <c r="FE25" i="4" s="1"/>
  <c r="FF24" i="4"/>
  <c r="FF25" i="4" s="1"/>
  <c r="FG24" i="4"/>
  <c r="FG25" i="4" s="1"/>
  <c r="FH24" i="4"/>
  <c r="FH25" i="4" s="1"/>
  <c r="FI24" i="4"/>
  <c r="FI25" i="4" s="1"/>
  <c r="FJ24" i="4"/>
  <c r="FJ25" i="4" s="1"/>
  <c r="FK24" i="4"/>
  <c r="FK25" i="4" s="1"/>
  <c r="FL24" i="4"/>
  <c r="FL25" i="4" s="1"/>
  <c r="FM24" i="4"/>
  <c r="FM25" i="4" s="1"/>
  <c r="FN24" i="4"/>
  <c r="FN25" i="4" s="1"/>
  <c r="FO24" i="4"/>
  <c r="FO25" i="4" s="1"/>
  <c r="FP24" i="4"/>
  <c r="FP25" i="4" s="1"/>
  <c r="FQ24" i="4"/>
  <c r="FQ25" i="4" s="1"/>
  <c r="FR24" i="4"/>
  <c r="FR25" i="4" s="1"/>
  <c r="FS24" i="4"/>
  <c r="FS25" i="4" s="1"/>
  <c r="FT24" i="4"/>
  <c r="FT25" i="4" s="1"/>
  <c r="FU24" i="4"/>
  <c r="FU25" i="4" s="1"/>
  <c r="FV24" i="4"/>
  <c r="FV25" i="4" s="1"/>
  <c r="FW24" i="4"/>
  <c r="FW25" i="4" s="1"/>
  <c r="FX24" i="4"/>
  <c r="FX25" i="4" s="1"/>
  <c r="FY24" i="4"/>
  <c r="FY25" i="4" s="1"/>
  <c r="FZ24" i="4"/>
  <c r="FZ25" i="4" s="1"/>
  <c r="GA24" i="4"/>
  <c r="GA25" i="4" s="1"/>
  <c r="GB24" i="4"/>
  <c r="GB25" i="4" s="1"/>
  <c r="GC24" i="4"/>
  <c r="GC25" i="4" s="1"/>
  <c r="GD24" i="4"/>
  <c r="GD25" i="4" s="1"/>
  <c r="GE24" i="4"/>
  <c r="GE25" i="4" s="1"/>
  <c r="GF24" i="4"/>
  <c r="GF25" i="4" s="1"/>
  <c r="GG24" i="4"/>
  <c r="GG25" i="4" s="1"/>
  <c r="GH24" i="4"/>
  <c r="GH25" i="4" s="1"/>
  <c r="GI24" i="4"/>
  <c r="GI25" i="4" s="1"/>
  <c r="GJ24" i="4"/>
  <c r="GJ25" i="4" s="1"/>
  <c r="GK24" i="4"/>
  <c r="GK25" i="4" s="1"/>
  <c r="GL24" i="4"/>
  <c r="GL25" i="4" s="1"/>
  <c r="GM24" i="4"/>
  <c r="GM25" i="4" s="1"/>
  <c r="GN24" i="4"/>
  <c r="GN25" i="4" s="1"/>
  <c r="GO24" i="4"/>
  <c r="GO25" i="4" s="1"/>
  <c r="GP24" i="4"/>
  <c r="GP25" i="4" s="1"/>
  <c r="GQ24" i="4"/>
  <c r="GQ25" i="4" s="1"/>
  <c r="GR24" i="4"/>
  <c r="GR25" i="4" s="1"/>
  <c r="C24" i="4"/>
  <c r="C25" i="4" s="1"/>
  <c r="D61" i="5" l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D55" i="5"/>
  <c r="D40" i="5"/>
  <c r="D44" i="5" s="1"/>
  <c r="E44" i="5" s="1"/>
  <c r="D43" i="5"/>
  <c r="E43" i="5" s="1"/>
  <c r="D46" i="4"/>
  <c r="E46" i="4" s="1"/>
  <c r="D28" i="4"/>
  <c r="E28" i="4" s="1"/>
  <c r="D36" i="4"/>
  <c r="E36" i="4" s="1"/>
  <c r="D37" i="4"/>
  <c r="E37" i="4" s="1"/>
  <c r="D40" i="4"/>
  <c r="E40" i="4" s="1"/>
  <c r="D38" i="4"/>
  <c r="E38" i="4" s="1"/>
  <c r="D41" i="4"/>
  <c r="D44" i="4"/>
  <c r="E44" i="4" s="1"/>
  <c r="D42" i="4"/>
  <c r="D29" i="4"/>
  <c r="D45" i="4"/>
  <c r="E45" i="4" s="1"/>
  <c r="D32" i="4"/>
  <c r="E32" i="4" s="1"/>
  <c r="D30" i="4"/>
  <c r="D33" i="4"/>
  <c r="E33" i="4" s="1"/>
  <c r="D34" i="4"/>
  <c r="E34" i="4" s="1"/>
  <c r="E59" i="5"/>
  <c r="E55" i="5"/>
  <c r="E61" i="5"/>
  <c r="H40" i="5"/>
  <c r="D45" i="5" s="1"/>
  <c r="D50" i="5" l="1"/>
  <c r="E47" i="4"/>
  <c r="E35" i="4"/>
  <c r="D43" i="4"/>
  <c r="E58" i="5"/>
  <c r="E54" i="5"/>
  <c r="D35" i="4"/>
  <c r="D47" i="4"/>
  <c r="D58" i="5"/>
  <c r="D54" i="5"/>
  <c r="E62" i="5"/>
  <c r="D31" i="4"/>
  <c r="E47" i="5"/>
  <c r="E50" i="5" s="1"/>
  <c r="E39" i="4"/>
  <c r="D39" i="4"/>
  <c r="D62" i="5"/>
  <c r="E45" i="5"/>
  <c r="E46" i="5" s="1"/>
  <c r="D46" i="5"/>
</calcChain>
</file>

<file path=xl/sharedStrings.xml><?xml version="1.0" encoding="utf-8"?>
<sst xmlns="http://schemas.openxmlformats.org/spreadsheetml/2006/main" count="895" uniqueCount="789">
  <si>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</si>
  <si>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</si>
  <si>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</si>
  <si>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</si>
  <si>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</si>
  <si>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</si>
  <si>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</si>
  <si>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</si>
  <si>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</si>
  <si>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</si>
  <si>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</si>
  <si>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</si>
  <si>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</si>
  <si>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</si>
  <si>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</si>
  <si>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</si>
  <si>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жүруге талпынбайды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</si>
  <si>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</si>
  <si>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</si>
  <si>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</si>
  <si>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</si>
  <si>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</si>
  <si>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</si>
  <si>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</si>
  <si>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</si>
  <si>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</si>
  <si>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</si>
  <si>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</si>
  <si>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</si>
  <si>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</si>
  <si>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</si>
  <si>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</si>
  <si>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</si>
  <si>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</si>
  <si>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</si>
  <si>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</si>
  <si>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</si>
  <si>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</si>
  <si>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</si>
  <si>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</si>
  <si>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</si>
  <si>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 xml:space="preserve"> қызығушылық танытпайды</t>
  </si>
  <si>
    <t>қолданады</t>
  </si>
  <si>
    <t>анық айта алмайды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</si>
  <si>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</si>
  <si>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</si>
  <si>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</si>
  <si>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</si>
  <si>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</si>
  <si>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</si>
  <si>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</si>
  <si>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</si>
  <si>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</si>
  <si>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ішінара біледі</t>
  </si>
  <si>
    <t>құрастырады</t>
  </si>
  <si>
    <t>құрастыруға талпынбайды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</si>
  <si>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</si>
  <si>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</si>
  <si>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</si>
  <si>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</si>
  <si>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</si>
  <si>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</si>
  <si>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</si>
  <si>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</si>
  <si>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</si>
  <si>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</si>
  <si>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жатқа айтуға талпынады</t>
  </si>
  <si>
    <t>салыстыра алады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</si>
  <si>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</si>
  <si>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</si>
  <si>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</si>
  <si>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</si>
  <si>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</si>
  <si>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</si>
  <si>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</si>
  <si>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</si>
  <si>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</si>
  <si>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</si>
  <si>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</si>
  <si>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</si>
  <si>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</si>
  <si>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</si>
  <si>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</si>
  <si>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</si>
  <si>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</si>
  <si>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</si>
  <si>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</si>
  <si>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</si>
  <si>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</si>
  <si>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</si>
  <si>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</si>
  <si>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</si>
  <si>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</si>
  <si>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</si>
  <si>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</si>
  <si>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</si>
  <si>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</si>
  <si>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</si>
  <si>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</si>
  <si>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</si>
  <si>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</si>
  <si>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</si>
  <si>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</si>
  <si>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</si>
  <si>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</si>
  <si>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</si>
  <si>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</si>
  <si>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</si>
  <si>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</si>
  <si>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</si>
  <si>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</si>
  <si>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</si>
  <si>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</si>
  <si>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</si>
  <si>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</si>
  <si>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</si>
  <si>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</si>
  <si>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</si>
  <si>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</si>
  <si>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</si>
  <si>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</si>
  <si>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</si>
  <si>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</si>
  <si>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</si>
  <si>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</si>
  <si>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</si>
  <si>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</si>
  <si>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</si>
  <si>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</si>
  <si>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</si>
  <si>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</si>
  <si>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</si>
  <si>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</si>
  <si>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</si>
  <si>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</si>
  <si>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</si>
  <si>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</si>
  <si>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</si>
  <si>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</si>
  <si>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</si>
  <si>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</si>
  <si>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</si>
  <si>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</si>
  <si>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</si>
  <si>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</si>
  <si>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</si>
  <si>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</si>
  <si>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</si>
  <si>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</si>
  <si>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</si>
  <si>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</si>
  <si>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</si>
  <si>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</si>
  <si>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</si>
  <si>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</si>
  <si>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</si>
  <si>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</si>
  <si>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</si>
  <si>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</si>
  <si>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</si>
  <si>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</si>
  <si>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</si>
  <si>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</si>
  <si>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</si>
  <si>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</si>
  <si>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</si>
  <si>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</si>
  <si>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</si>
  <si>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</si>
  <si>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</si>
  <si>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</si>
  <si>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</si>
  <si>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</si>
  <si>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</si>
  <si>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</si>
  <si>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</si>
  <si>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</si>
  <si>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</si>
  <si>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</si>
  <si>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</si>
  <si>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</si>
  <si>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</si>
  <si>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</si>
  <si>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</si>
  <si>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</si>
  <si>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</si>
  <si>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</si>
  <si>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</si>
  <si>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</si>
  <si>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</si>
  <si>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</si>
  <si>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</si>
  <si>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</si>
  <si>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</si>
  <si>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</si>
  <si>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</si>
  <si>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</si>
  <si>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</si>
  <si>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</si>
  <si>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</si>
  <si>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</si>
  <si>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</si>
  <si>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</si>
  <si>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</si>
  <si>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</si>
  <si>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</si>
  <si>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</si>
  <si>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</si>
  <si>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</si>
  <si>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</si>
  <si>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</si>
  <si>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</si>
  <si>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</si>
  <si>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</si>
  <si>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</si>
  <si>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</si>
  <si>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</si>
  <si>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</si>
  <si>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</si>
  <si>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</si>
  <si>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</si>
  <si>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</si>
  <si>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</si>
  <si>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</si>
  <si>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</si>
  <si>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</si>
  <si>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</si>
  <si>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</si>
  <si>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</si>
  <si>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</si>
  <si>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</si>
  <si>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</si>
  <si>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</si>
  <si>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</si>
  <si>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</si>
  <si>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</si>
  <si>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</si>
  <si>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</si>
  <si>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</si>
  <si>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</si>
  <si>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</si>
  <si>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</si>
  <si>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</si>
  <si>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</si>
  <si>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</si>
  <si>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</si>
  <si>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</si>
  <si>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</si>
  <si>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</si>
  <si>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</si>
  <si>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</si>
  <si>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</si>
  <si>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</si>
  <si>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</si>
  <si>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</si>
  <si>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</si>
  <si>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</si>
  <si>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</si>
  <si>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</si>
  <si>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</si>
  <si>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</si>
  <si>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</si>
  <si>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</si>
  <si>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</si>
  <si>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</si>
  <si>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</si>
  <si>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</si>
  <si>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</si>
  <si>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</si>
  <si>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</si>
  <si>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</si>
  <si>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</si>
  <si>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</si>
  <si>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</si>
  <si>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</si>
  <si>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</si>
  <si>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</si>
  <si>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</si>
  <si>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</si>
  <si>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</si>
  <si>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</si>
  <si>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</si>
  <si>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</si>
  <si>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</si>
  <si>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</si>
  <si>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</si>
  <si>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</si>
  <si>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</si>
  <si>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</si>
  <si>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</si>
  <si>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</si>
  <si>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</si>
  <si>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</si>
  <si>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</si>
  <si>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</si>
  <si>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</si>
  <si>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</si>
  <si>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</si>
  <si>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</si>
  <si>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</si>
  <si>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</si>
  <si>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</si>
  <si>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</si>
  <si>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</si>
  <si>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</si>
  <si>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</si>
  <si>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</si>
  <si>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</si>
  <si>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</si>
  <si>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</si>
  <si>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</si>
  <si>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</si>
  <si>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</si>
  <si>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</si>
  <si>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</si>
  <si>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</si>
  <si>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</si>
  <si>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</si>
  <si>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</si>
  <si>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</si>
  <si>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</si>
  <si>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</si>
  <si>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</si>
  <si>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</si>
  <si>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</si>
  <si>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</si>
  <si>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</si>
  <si>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</si>
  <si>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</si>
  <si>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</si>
  <si>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</si>
  <si>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</si>
  <si>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</si>
  <si>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</si>
  <si>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</si>
  <si>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</si>
  <si>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</si>
  <si>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</si>
  <si>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</si>
  <si>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</si>
  <si>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</si>
  <si>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</si>
  <si>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</si>
  <si>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</si>
  <si>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</si>
  <si>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</si>
  <si>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</si>
  <si>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</si>
  <si>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</si>
  <si>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</si>
  <si>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</si>
  <si>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</si>
  <si>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</si>
  <si>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</si>
  <si>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</si>
  <si>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</si>
  <si>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</si>
  <si>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</si>
  <si>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</si>
  <si>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</si>
  <si>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</si>
  <si>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</si>
  <si>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</si>
  <si>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</si>
  <si>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</si>
  <si>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</si>
  <si>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</si>
  <si>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</si>
  <si>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</si>
  <si>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</si>
  <si>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</si>
  <si>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</si>
  <si>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</si>
  <si>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</si>
  <si>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</si>
  <si>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</si>
  <si>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</si>
  <si>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</si>
  <si>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</si>
  <si>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</si>
  <si>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</si>
  <si>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</si>
  <si>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</si>
  <si>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</si>
  <si>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</si>
  <si>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</si>
  <si>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</si>
  <si>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</si>
  <si>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</si>
  <si>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</si>
  <si>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</si>
  <si>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</si>
  <si>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</si>
  <si>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</si>
  <si>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</si>
  <si>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</si>
  <si>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</si>
  <si>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</si>
  <si>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</si>
  <si>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</si>
  <si>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</si>
  <si>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</si>
  <si>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</si>
  <si>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</si>
  <si>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</si>
  <si>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</si>
  <si>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</si>
  <si>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</si>
  <si>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</si>
  <si>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</si>
  <si>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</si>
  <si>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</si>
  <si>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</si>
  <si>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</si>
  <si>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</si>
  <si>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</si>
  <si>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</si>
  <si>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</si>
  <si>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</si>
  <si>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</si>
  <si>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</si>
  <si>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</si>
  <si>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</si>
  <si>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</si>
  <si>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</si>
  <si>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</si>
  <si>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</si>
  <si>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</si>
  <si>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</si>
  <si>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</si>
  <si>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</si>
  <si>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</si>
  <si>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</si>
  <si>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</si>
  <si>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</si>
  <si>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</si>
  <si>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</si>
  <si>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</si>
  <si>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</si>
  <si>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</si>
  <si>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</si>
  <si>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</si>
  <si>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</si>
  <si>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</si>
  <si>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</si>
  <si>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</si>
  <si>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</si>
  <si>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</si>
  <si>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</si>
  <si>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</si>
  <si>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</si>
  <si>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</si>
  <si>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</si>
  <si>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</si>
  <si>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</si>
  <si>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</si>
  <si>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</si>
  <si>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  %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</si>
  <si>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</si>
  <si>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</si>
  <si>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</si>
  <si>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</si>
  <si>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</si>
  <si>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</si>
  <si>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</si>
  <si>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</si>
  <si>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</si>
  <si>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</si>
  <si>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</si>
  <si>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</si>
  <si>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</si>
  <si>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</si>
  <si>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</si>
  <si>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</si>
  <si>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</si>
  <si>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</si>
  <si>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</si>
  <si>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</si>
  <si>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</si>
  <si>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</si>
  <si>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</si>
  <si>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</si>
  <si>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</si>
  <si>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</si>
  <si>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</si>
  <si>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</si>
  <si>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</si>
  <si>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</si>
  <si>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</si>
  <si>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</si>
  <si>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</si>
  <si>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</si>
  <si>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</si>
  <si>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</si>
  <si>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</si>
  <si>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</si>
  <si>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</si>
  <si>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</si>
  <si>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</si>
  <si>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</si>
  <si>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</si>
  <si>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</si>
  <si>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</si>
  <si>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</si>
  <si>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</si>
  <si>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</si>
  <si>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</si>
  <si>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</si>
  <si>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</si>
  <si>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</si>
  <si>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</si>
  <si>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</si>
  <si>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</si>
  <si>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</si>
  <si>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</si>
  <si>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</si>
  <si>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</si>
  <si>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</si>
  <si>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</si>
  <si>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</si>
  <si>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</si>
  <si>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</si>
  <si>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</si>
  <si>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</si>
  <si>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</si>
  <si>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</si>
  <si>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</si>
  <si>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</si>
  <si>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</si>
  <si>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</si>
  <si>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</si>
  <si>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</si>
  <si>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</si>
  <si>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</si>
  <si>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</si>
  <si>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</si>
  <si>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</si>
  <si>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</si>
  <si>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</si>
  <si>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</si>
  <si>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</si>
  <si>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</si>
  <si>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</si>
  <si>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</si>
  <si>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</si>
  <si>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</si>
  <si>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</si>
  <si>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</si>
  <si>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</si>
  <si>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</si>
  <si>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</si>
  <si>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</si>
  <si>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</si>
  <si>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</si>
  <si>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</si>
  <si>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</si>
  <si>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</si>
  <si>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</si>
  <si>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</si>
  <si>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</si>
  <si>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</si>
  <si>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</si>
  <si>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</si>
  <si>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</si>
  <si>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</si>
  <si>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</si>
  <si>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</si>
  <si>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</si>
  <si>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</si>
  <si>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</si>
  <si>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</si>
  <si>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</si>
  <si>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</si>
  <si>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</si>
  <si>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</si>
  <si>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</si>
  <si>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</si>
  <si>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</si>
  <si>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</si>
  <si>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</si>
  <si>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</si>
  <si>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</si>
  <si>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</si>
  <si>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</si>
  <si>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</si>
  <si>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</si>
  <si>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</si>
  <si>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</si>
  <si>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</si>
  <si>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</si>
  <si>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</si>
  <si>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</si>
  <si>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</si>
  <si>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</si>
  <si>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</si>
  <si>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</si>
  <si>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</si>
  <si>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</si>
  <si>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</si>
  <si>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</si>
  <si>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</si>
  <si>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</si>
  <si>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</si>
  <si>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</si>
  <si>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</si>
  <si>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</si>
  <si>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</si>
  <si>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</si>
  <si>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</si>
  <si>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</si>
  <si>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</si>
  <si>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</si>
  <si>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</si>
  <si>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</si>
  <si>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</si>
  <si>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</si>
  <si>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</si>
  <si>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</si>
  <si>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</si>
  <si>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</si>
  <si>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</si>
  <si>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</si>
  <si>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</si>
  <si>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</si>
  <si>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</si>
  <si>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</si>
  <si>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</si>
  <si>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</si>
  <si>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</si>
  <si>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</si>
  <si>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</si>
  <si>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</si>
  <si>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</si>
  <si>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</si>
  <si>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</si>
  <si>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</si>
  <si>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</si>
  <si>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</si>
  <si>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</si>
  <si>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</si>
  <si>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</si>
  <si>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</si>
  <si>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</si>
  <si>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</si>
  <si>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</si>
  <si>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</si>
  <si>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</si>
  <si>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</si>
  <si>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</si>
  <si>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</si>
  <si>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</si>
  <si>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</si>
  <si>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</si>
  <si>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</si>
  <si>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</si>
  <si>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</si>
  <si>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</si>
  <si>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</si>
  <si>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</si>
  <si>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</si>
  <si>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</si>
  <si>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</si>
  <si>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</si>
  <si>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</si>
  <si>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</si>
  <si>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</si>
  <si>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</si>
  <si>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</si>
  <si>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</si>
  <si>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</si>
  <si>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</si>
  <si>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</si>
  <si>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</si>
  <si>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</si>
  <si>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</si>
  <si>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</si>
  <si>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</si>
  <si>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</si>
  <si>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</si>
  <si>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</si>
  <si>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</si>
  <si>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</si>
  <si>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</si>
  <si>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</si>
  <si>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</si>
  <si>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</si>
  <si>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</si>
  <si>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</si>
  <si>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</si>
  <si>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</si>
  <si>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</si>
  <si>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</si>
  <si>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</si>
  <si>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</si>
  <si>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</si>
  <si>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</si>
  <si>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</si>
  <si>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</si>
  <si>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</si>
  <si>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</si>
  <si>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</si>
  <si>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</si>
  <si>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</si>
  <si>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</si>
  <si>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</si>
  <si>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</si>
  <si>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</si>
  <si>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</si>
  <si>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</si>
  <si>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</si>
  <si>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</si>
  <si>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</si>
  <si>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</si>
  <si>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</si>
  <si>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</si>
  <si>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</si>
  <si>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</si>
  <si>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</si>
  <si>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</si>
  <si>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</si>
  <si>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</si>
  <si>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</si>
  <si>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</si>
  <si>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</si>
  <si>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</si>
  <si>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</si>
  <si>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</si>
  <si>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</si>
  <si>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</si>
  <si>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</si>
  <si>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</si>
  <si>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</si>
  <si>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</si>
  <si>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</si>
  <si>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</si>
  <si>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</si>
  <si>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</si>
  <si>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</si>
  <si>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</si>
  <si>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</si>
  <si>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</si>
  <si>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</si>
  <si>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</si>
  <si>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</si>
  <si>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</si>
  <si>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</si>
  <si>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</si>
  <si>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</si>
  <si>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</si>
  <si>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</si>
  <si>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</si>
  <si>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</si>
  <si>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</si>
  <si>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</si>
  <si>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</si>
  <si>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</si>
  <si>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</si>
  <si>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</si>
  <si>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</si>
  <si>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</si>
  <si>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</si>
  <si>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</si>
  <si>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</si>
  <si>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</si>
  <si>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</si>
  <si>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</si>
  <si>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</si>
  <si>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</si>
  <si>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</si>
  <si>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</si>
  <si>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</si>
  <si>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</si>
  <si>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</si>
  <si>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</si>
  <si>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</si>
  <si>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</si>
  <si>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</si>
  <si>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</si>
  <si>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Ақылжан Нұрәли Нұржанұлы</t>
  </si>
  <si>
    <t>Бүркіт Нұриман Жеңісұлы</t>
  </si>
  <si>
    <t>Жакасов Асылан Медетұлы</t>
  </si>
  <si>
    <t>Қырманбай Заңғар Күнтуғанұлы</t>
  </si>
  <si>
    <t>Мейрамбекұлы  Бекзат</t>
  </si>
  <si>
    <t>Хасенов Айсултан Сагдатович</t>
  </si>
  <si>
    <t>Есенгельдина Ақжарқын Тимурқызы</t>
  </si>
  <si>
    <t>Казиханова Каусар</t>
  </si>
  <si>
    <t>Қажығалиева Әлима Нұрболатқызы</t>
  </si>
  <si>
    <t>Төлегенова Дильназ Бақыткелдықызы</t>
  </si>
  <si>
    <t xml:space="preserve">                                  Оқу жылы: 2023-2024                              Топ:Мектепалды сынып               Өткізу кезеңі: Бастапқы       Өткізу мерзімі:Қыркүйек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</si>
</sst>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" fontId="16" fillId="2" borderId="0" xfId="0" applyNumberFormat="1" applyFont="1" applyFill="1"/>
    <xf numFmtId="0" fontId="16" fillId="2" borderId="0" xfId="0" applyFont="1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7"/>
  <sheetViews>
    <sheetView tabSelected="1" topLeftCell="A26" workbookViewId="0">
      <pane xSplit="1" topLeftCell="B1" activePane="topRight" state="frozen"/>
      <selection activeCell="A13" sqref="A13"/>
      <selection pane="topRight" activeCell="E46" sqref="E46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37</v>
      </c>
      <c r="B1" s="12" t="s">
        <v>70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32" t="s">
        <v>788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33" t="s">
        <v>0</v>
      </c>
      <c r="B4" s="33" t="s">
        <v>1</v>
      </c>
      <c r="C4" s="34" t="s"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 t="s">
        <v>2</v>
      </c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40" t="s">
        <v>26</v>
      </c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6" t="s">
        <v>29</v>
      </c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8"/>
      <c r="GA4" s="39" t="s">
        <v>32</v>
      </c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</row>
    <row r="5" spans="1:254" ht="13.5" customHeight="1" x14ac:dyDescent="0.25">
      <c r="A5" s="33"/>
      <c r="B5" s="33"/>
      <c r="C5" s="36" t="s">
        <v>21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 t="s">
        <v>19</v>
      </c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 t="s">
        <v>3</v>
      </c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 t="s">
        <v>61</v>
      </c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 t="s">
        <v>62</v>
      </c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 t="s">
        <v>38</v>
      </c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49" t="s">
        <v>30</v>
      </c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 t="s">
        <v>39</v>
      </c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 t="s">
        <v>40</v>
      </c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 t="s">
        <v>31</v>
      </c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37" t="s">
        <v>33</v>
      </c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</row>
    <row r="6" spans="1:254" ht="15.75" hidden="1" x14ac:dyDescent="0.25">
      <c r="A6" s="33"/>
      <c r="B6" s="3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33"/>
      <c r="B7" s="3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33"/>
      <c r="B8" s="33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33"/>
      <c r="B9" s="33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33"/>
      <c r="B10" s="33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33"/>
      <c r="B11" s="33"/>
      <c r="C11" s="36" t="s">
        <v>71</v>
      </c>
      <c r="D11" s="36" t="s">
        <v>5</v>
      </c>
      <c r="E11" s="36" t="s">
        <v>6</v>
      </c>
      <c r="F11" s="36" t="s">
        <v>72</v>
      </c>
      <c r="G11" s="36" t="s">
        <v>7</v>
      </c>
      <c r="H11" s="36" t="s">
        <v>8</v>
      </c>
      <c r="I11" s="36" t="s">
        <v>128</v>
      </c>
      <c r="J11" s="36" t="s">
        <v>9</v>
      </c>
      <c r="K11" s="36" t="s">
        <v>10</v>
      </c>
      <c r="L11" s="36" t="s">
        <v>73</v>
      </c>
      <c r="M11" s="36" t="s">
        <v>9</v>
      </c>
      <c r="N11" s="36" t="s">
        <v>10</v>
      </c>
      <c r="O11" s="36" t="s">
        <v>74</v>
      </c>
      <c r="P11" s="36" t="s">
        <v>11</v>
      </c>
      <c r="Q11" s="36" t="s">
        <v>4</v>
      </c>
      <c r="R11" s="36" t="s">
        <v>75</v>
      </c>
      <c r="S11" s="36" t="s">
        <v>6</v>
      </c>
      <c r="T11" s="36" t="s">
        <v>12</v>
      </c>
      <c r="U11" s="36" t="s">
        <v>76</v>
      </c>
      <c r="V11" s="36"/>
      <c r="W11" s="36"/>
      <c r="X11" s="36" t="s">
        <v>77</v>
      </c>
      <c r="Y11" s="36"/>
      <c r="Z11" s="36"/>
      <c r="AA11" s="36" t="s">
        <v>129</v>
      </c>
      <c r="AB11" s="36"/>
      <c r="AC11" s="36"/>
      <c r="AD11" s="36" t="s">
        <v>78</v>
      </c>
      <c r="AE11" s="36"/>
      <c r="AF11" s="36"/>
      <c r="AG11" s="36" t="s">
        <v>79</v>
      </c>
      <c r="AH11" s="36"/>
      <c r="AI11" s="36"/>
      <c r="AJ11" s="36" t="s">
        <v>80</v>
      </c>
      <c r="AK11" s="36"/>
      <c r="AL11" s="36"/>
      <c r="AM11" s="37" t="s">
        <v>81</v>
      </c>
      <c r="AN11" s="37"/>
      <c r="AO11" s="37"/>
      <c r="AP11" s="36" t="s">
        <v>82</v>
      </c>
      <c r="AQ11" s="36"/>
      <c r="AR11" s="36"/>
      <c r="AS11" s="36" t="s">
        <v>83</v>
      </c>
      <c r="AT11" s="36"/>
      <c r="AU11" s="36"/>
      <c r="AV11" s="36" t="s">
        <v>84</v>
      </c>
      <c r="AW11" s="36"/>
      <c r="AX11" s="36"/>
      <c r="AY11" s="36" t="s">
        <v>85</v>
      </c>
      <c r="AZ11" s="36"/>
      <c r="BA11" s="36"/>
      <c r="BB11" s="36" t="s">
        <v>86</v>
      </c>
      <c r="BC11" s="36"/>
      <c r="BD11" s="36"/>
      <c r="BE11" s="37" t="s">
        <v>130</v>
      </c>
      <c r="BF11" s="37"/>
      <c r="BG11" s="37"/>
      <c r="BH11" s="37" t="s">
        <v>87</v>
      </c>
      <c r="BI11" s="37"/>
      <c r="BJ11" s="37"/>
      <c r="BK11" s="36" t="s">
        <v>88</v>
      </c>
      <c r="BL11" s="36"/>
      <c r="BM11" s="36"/>
      <c r="BN11" s="36" t="s">
        <v>89</v>
      </c>
      <c r="BO11" s="36"/>
      <c r="BP11" s="36"/>
      <c r="BQ11" s="37" t="s">
        <v>90</v>
      </c>
      <c r="BR11" s="37"/>
      <c r="BS11" s="37"/>
      <c r="BT11" s="36" t="s">
        <v>91</v>
      </c>
      <c r="BU11" s="36"/>
      <c r="BV11" s="36"/>
      <c r="BW11" s="37" t="s">
        <v>92</v>
      </c>
      <c r="BX11" s="37"/>
      <c r="BY11" s="37"/>
      <c r="BZ11" s="37" t="s">
        <v>93</v>
      </c>
      <c r="CA11" s="37"/>
      <c r="CB11" s="37"/>
      <c r="CC11" s="37" t="s">
        <v>131</v>
      </c>
      <c r="CD11" s="37"/>
      <c r="CE11" s="37"/>
      <c r="CF11" s="37" t="s">
        <v>94</v>
      </c>
      <c r="CG11" s="37"/>
      <c r="CH11" s="37"/>
      <c r="CI11" s="37" t="s">
        <v>95</v>
      </c>
      <c r="CJ11" s="37"/>
      <c r="CK11" s="37"/>
      <c r="CL11" s="37" t="s">
        <v>96</v>
      </c>
      <c r="CM11" s="37"/>
      <c r="CN11" s="37"/>
      <c r="CO11" s="37" t="s">
        <v>97</v>
      </c>
      <c r="CP11" s="37"/>
      <c r="CQ11" s="37"/>
      <c r="CR11" s="37" t="s">
        <v>98</v>
      </c>
      <c r="CS11" s="37"/>
      <c r="CT11" s="37"/>
      <c r="CU11" s="37" t="s">
        <v>132</v>
      </c>
      <c r="CV11" s="37"/>
      <c r="CW11" s="37"/>
      <c r="CX11" s="37" t="s">
        <v>99</v>
      </c>
      <c r="CY11" s="37"/>
      <c r="CZ11" s="37"/>
      <c r="DA11" s="37" t="s">
        <v>100</v>
      </c>
      <c r="DB11" s="37"/>
      <c r="DC11" s="37"/>
      <c r="DD11" s="37" t="s">
        <v>101</v>
      </c>
      <c r="DE11" s="37"/>
      <c r="DF11" s="37"/>
      <c r="DG11" s="37" t="s">
        <v>102</v>
      </c>
      <c r="DH11" s="37"/>
      <c r="DI11" s="37"/>
      <c r="DJ11" s="37" t="s">
        <v>103</v>
      </c>
      <c r="DK11" s="37"/>
      <c r="DL11" s="37"/>
      <c r="DM11" s="37" t="s">
        <v>104</v>
      </c>
      <c r="DN11" s="37"/>
      <c r="DO11" s="37"/>
      <c r="DP11" s="37" t="s">
        <v>105</v>
      </c>
      <c r="DQ11" s="37"/>
      <c r="DR11" s="37"/>
      <c r="DS11" s="37" t="s">
        <v>106</v>
      </c>
      <c r="DT11" s="37"/>
      <c r="DU11" s="37"/>
      <c r="DV11" s="37" t="s">
        <v>107</v>
      </c>
      <c r="DW11" s="37"/>
      <c r="DX11" s="37"/>
      <c r="DY11" s="37" t="s">
        <v>133</v>
      </c>
      <c r="DZ11" s="37"/>
      <c r="EA11" s="37"/>
      <c r="EB11" s="37" t="s">
        <v>108</v>
      </c>
      <c r="EC11" s="37"/>
      <c r="ED11" s="37"/>
      <c r="EE11" s="37" t="s">
        <v>109</v>
      </c>
      <c r="EF11" s="37"/>
      <c r="EG11" s="37"/>
      <c r="EH11" s="37" t="s">
        <v>110</v>
      </c>
      <c r="EI11" s="37"/>
      <c r="EJ11" s="37"/>
      <c r="EK11" s="37" t="s">
        <v>111</v>
      </c>
      <c r="EL11" s="37"/>
      <c r="EM11" s="37"/>
      <c r="EN11" s="37" t="s">
        <v>112</v>
      </c>
      <c r="EO11" s="37"/>
      <c r="EP11" s="37"/>
      <c r="EQ11" s="37" t="s">
        <v>113</v>
      </c>
      <c r="ER11" s="37"/>
      <c r="ES11" s="37"/>
      <c r="ET11" s="37" t="s">
        <v>114</v>
      </c>
      <c r="EU11" s="37"/>
      <c r="EV11" s="37"/>
      <c r="EW11" s="37" t="s">
        <v>115</v>
      </c>
      <c r="EX11" s="37"/>
      <c r="EY11" s="37"/>
      <c r="EZ11" s="37" t="s">
        <v>116</v>
      </c>
      <c r="FA11" s="37"/>
      <c r="FB11" s="37"/>
      <c r="FC11" s="37" t="s">
        <v>134</v>
      </c>
      <c r="FD11" s="37"/>
      <c r="FE11" s="37"/>
      <c r="FF11" s="37" t="s">
        <v>117</v>
      </c>
      <c r="FG11" s="37"/>
      <c r="FH11" s="37"/>
      <c r="FI11" s="37" t="s">
        <v>118</v>
      </c>
      <c r="FJ11" s="37"/>
      <c r="FK11" s="37"/>
      <c r="FL11" s="37" t="s">
        <v>119</v>
      </c>
      <c r="FM11" s="37"/>
      <c r="FN11" s="37"/>
      <c r="FO11" s="37" t="s">
        <v>120</v>
      </c>
      <c r="FP11" s="37"/>
      <c r="FQ11" s="37"/>
      <c r="FR11" s="37" t="s">
        <v>121</v>
      </c>
      <c r="FS11" s="37"/>
      <c r="FT11" s="37"/>
      <c r="FU11" s="37" t="s">
        <v>122</v>
      </c>
      <c r="FV11" s="37"/>
      <c r="FW11" s="37"/>
      <c r="FX11" s="37" t="s">
        <v>135</v>
      </c>
      <c r="FY11" s="37"/>
      <c r="FZ11" s="37"/>
      <c r="GA11" s="37" t="s">
        <v>123</v>
      </c>
      <c r="GB11" s="37"/>
      <c r="GC11" s="37"/>
      <c r="GD11" s="37" t="s">
        <v>124</v>
      </c>
      <c r="GE11" s="37"/>
      <c r="GF11" s="37"/>
      <c r="GG11" s="37" t="s">
        <v>136</v>
      </c>
      <c r="GH11" s="37"/>
      <c r="GI11" s="37"/>
      <c r="GJ11" s="37" t="s">
        <v>125</v>
      </c>
      <c r="GK11" s="37"/>
      <c r="GL11" s="37"/>
      <c r="GM11" s="37" t="s">
        <v>126</v>
      </c>
      <c r="GN11" s="37"/>
      <c r="GO11" s="37"/>
      <c r="GP11" s="37" t="s">
        <v>127</v>
      </c>
      <c r="GQ11" s="37"/>
      <c r="GR11" s="37"/>
    </row>
    <row r="12" spans="1:254" ht="85.5" customHeight="1" x14ac:dyDescent="0.25">
      <c r="A12" s="33"/>
      <c r="B12" s="33"/>
      <c r="C12" s="38" t="s">
        <v>460</v>
      </c>
      <c r="D12" s="38"/>
      <c r="E12" s="38"/>
      <c r="F12" s="38" t="s">
        <v>463</v>
      </c>
      <c r="G12" s="38"/>
      <c r="H12" s="38"/>
      <c r="I12" s="38" t="s">
        <v>466</v>
      </c>
      <c r="J12" s="38"/>
      <c r="K12" s="38"/>
      <c r="L12" s="38" t="s">
        <v>173</v>
      </c>
      <c r="M12" s="38"/>
      <c r="N12" s="38"/>
      <c r="O12" s="38" t="s">
        <v>469</v>
      </c>
      <c r="P12" s="38"/>
      <c r="Q12" s="38"/>
      <c r="R12" s="38" t="s">
        <v>472</v>
      </c>
      <c r="S12" s="38"/>
      <c r="T12" s="38"/>
      <c r="U12" s="38" t="s">
        <v>476</v>
      </c>
      <c r="V12" s="38"/>
      <c r="W12" s="38"/>
      <c r="X12" s="38" t="s">
        <v>174</v>
      </c>
      <c r="Y12" s="38"/>
      <c r="Z12" s="38"/>
      <c r="AA12" s="38" t="s">
        <v>175</v>
      </c>
      <c r="AB12" s="38"/>
      <c r="AC12" s="38"/>
      <c r="AD12" s="38" t="s">
        <v>176</v>
      </c>
      <c r="AE12" s="38"/>
      <c r="AF12" s="38"/>
      <c r="AG12" s="38" t="s">
        <v>481</v>
      </c>
      <c r="AH12" s="38"/>
      <c r="AI12" s="38"/>
      <c r="AJ12" s="38" t="s">
        <v>177</v>
      </c>
      <c r="AK12" s="38"/>
      <c r="AL12" s="38"/>
      <c r="AM12" s="38" t="s">
        <v>178</v>
      </c>
      <c r="AN12" s="38"/>
      <c r="AO12" s="38"/>
      <c r="AP12" s="38" t="s">
        <v>179</v>
      </c>
      <c r="AQ12" s="38"/>
      <c r="AR12" s="38"/>
      <c r="AS12" s="38" t="s">
        <v>484</v>
      </c>
      <c r="AT12" s="38"/>
      <c r="AU12" s="38"/>
      <c r="AV12" s="38" t="s">
        <v>728</v>
      </c>
      <c r="AW12" s="38"/>
      <c r="AX12" s="38"/>
      <c r="AY12" s="38" t="s">
        <v>180</v>
      </c>
      <c r="AZ12" s="38"/>
      <c r="BA12" s="38"/>
      <c r="BB12" s="38" t="s">
        <v>164</v>
      </c>
      <c r="BC12" s="38"/>
      <c r="BD12" s="38"/>
      <c r="BE12" s="38" t="s">
        <v>181</v>
      </c>
      <c r="BF12" s="38"/>
      <c r="BG12" s="38"/>
      <c r="BH12" s="38" t="s">
        <v>490</v>
      </c>
      <c r="BI12" s="38"/>
      <c r="BJ12" s="38"/>
      <c r="BK12" s="38" t="s">
        <v>182</v>
      </c>
      <c r="BL12" s="38"/>
      <c r="BM12" s="38"/>
      <c r="BN12" s="38" t="s">
        <v>183</v>
      </c>
      <c r="BO12" s="38"/>
      <c r="BP12" s="38"/>
      <c r="BQ12" s="38" t="s">
        <v>184</v>
      </c>
      <c r="BR12" s="38"/>
      <c r="BS12" s="38"/>
      <c r="BT12" s="38" t="s">
        <v>185</v>
      </c>
      <c r="BU12" s="38"/>
      <c r="BV12" s="38"/>
      <c r="BW12" s="38" t="s">
        <v>497</v>
      </c>
      <c r="BX12" s="38"/>
      <c r="BY12" s="38"/>
      <c r="BZ12" s="38" t="s">
        <v>192</v>
      </c>
      <c r="CA12" s="38"/>
      <c r="CB12" s="38"/>
      <c r="CC12" s="38" t="s">
        <v>501</v>
      </c>
      <c r="CD12" s="38"/>
      <c r="CE12" s="38"/>
      <c r="CF12" s="38" t="s">
        <v>193</v>
      </c>
      <c r="CG12" s="38"/>
      <c r="CH12" s="38"/>
      <c r="CI12" s="38" t="s">
        <v>194</v>
      </c>
      <c r="CJ12" s="38"/>
      <c r="CK12" s="38"/>
      <c r="CL12" s="38" t="s">
        <v>195</v>
      </c>
      <c r="CM12" s="38"/>
      <c r="CN12" s="38"/>
      <c r="CO12" s="38" t="s">
        <v>238</v>
      </c>
      <c r="CP12" s="38"/>
      <c r="CQ12" s="38"/>
      <c r="CR12" s="38" t="s">
        <v>235</v>
      </c>
      <c r="CS12" s="38"/>
      <c r="CT12" s="38"/>
      <c r="CU12" s="38" t="s">
        <v>239</v>
      </c>
      <c r="CV12" s="38"/>
      <c r="CW12" s="38"/>
      <c r="CX12" s="38" t="s">
        <v>236</v>
      </c>
      <c r="CY12" s="38"/>
      <c r="CZ12" s="38"/>
      <c r="DA12" s="38" t="s">
        <v>237</v>
      </c>
      <c r="DB12" s="38"/>
      <c r="DC12" s="38"/>
      <c r="DD12" s="38" t="s">
        <v>513</v>
      </c>
      <c r="DE12" s="38"/>
      <c r="DF12" s="38"/>
      <c r="DG12" s="38" t="s">
        <v>516</v>
      </c>
      <c r="DH12" s="38"/>
      <c r="DI12" s="38"/>
      <c r="DJ12" s="38" t="s">
        <v>240</v>
      </c>
      <c r="DK12" s="38"/>
      <c r="DL12" s="38"/>
      <c r="DM12" s="38" t="s">
        <v>520</v>
      </c>
      <c r="DN12" s="38"/>
      <c r="DO12" s="38"/>
      <c r="DP12" s="38" t="s">
        <v>241</v>
      </c>
      <c r="DQ12" s="38"/>
      <c r="DR12" s="38"/>
      <c r="DS12" s="38" t="s">
        <v>242</v>
      </c>
      <c r="DT12" s="38"/>
      <c r="DU12" s="38"/>
      <c r="DV12" s="38" t="s">
        <v>528</v>
      </c>
      <c r="DW12" s="38"/>
      <c r="DX12" s="38"/>
      <c r="DY12" s="38" t="s">
        <v>243</v>
      </c>
      <c r="DZ12" s="38"/>
      <c r="EA12" s="38"/>
      <c r="EB12" s="38" t="s">
        <v>244</v>
      </c>
      <c r="EC12" s="38"/>
      <c r="ED12" s="38"/>
      <c r="EE12" s="38" t="s">
        <v>245</v>
      </c>
      <c r="EF12" s="38"/>
      <c r="EG12" s="38"/>
      <c r="EH12" s="38" t="s">
        <v>246</v>
      </c>
      <c r="EI12" s="38"/>
      <c r="EJ12" s="38"/>
      <c r="EK12" s="45" t="s">
        <v>247</v>
      </c>
      <c r="EL12" s="45"/>
      <c r="EM12" s="45"/>
      <c r="EN12" s="38" t="s">
        <v>539</v>
      </c>
      <c r="EO12" s="38"/>
      <c r="EP12" s="38"/>
      <c r="EQ12" s="38" t="s">
        <v>248</v>
      </c>
      <c r="ER12" s="38"/>
      <c r="ES12" s="38"/>
      <c r="ET12" s="38" t="s">
        <v>249</v>
      </c>
      <c r="EU12" s="38"/>
      <c r="EV12" s="38"/>
      <c r="EW12" s="38" t="s">
        <v>545</v>
      </c>
      <c r="EX12" s="38"/>
      <c r="EY12" s="38"/>
      <c r="EZ12" s="38" t="s">
        <v>251</v>
      </c>
      <c r="FA12" s="38"/>
      <c r="FB12" s="38"/>
      <c r="FC12" s="38" t="s">
        <v>252</v>
      </c>
      <c r="FD12" s="38"/>
      <c r="FE12" s="38"/>
      <c r="FF12" s="38" t="s">
        <v>250</v>
      </c>
      <c r="FG12" s="38"/>
      <c r="FH12" s="38"/>
      <c r="FI12" s="38" t="s">
        <v>550</v>
      </c>
      <c r="FJ12" s="38"/>
      <c r="FK12" s="38"/>
      <c r="FL12" s="38" t="s">
        <v>253</v>
      </c>
      <c r="FM12" s="38"/>
      <c r="FN12" s="38"/>
      <c r="FO12" s="38" t="s">
        <v>554</v>
      </c>
      <c r="FP12" s="38"/>
      <c r="FQ12" s="38"/>
      <c r="FR12" s="38" t="s">
        <v>255</v>
      </c>
      <c r="FS12" s="38"/>
      <c r="FT12" s="38"/>
      <c r="FU12" s="45" t="s">
        <v>731</v>
      </c>
      <c r="FV12" s="45"/>
      <c r="FW12" s="45"/>
      <c r="FX12" s="38" t="s">
        <v>732</v>
      </c>
      <c r="FY12" s="38"/>
      <c r="FZ12" s="38"/>
      <c r="GA12" s="38" t="s">
        <v>259</v>
      </c>
      <c r="GB12" s="38"/>
      <c r="GC12" s="38"/>
      <c r="GD12" s="38" t="s">
        <v>560</v>
      </c>
      <c r="GE12" s="38"/>
      <c r="GF12" s="38"/>
      <c r="GG12" s="38" t="s">
        <v>262</v>
      </c>
      <c r="GH12" s="38"/>
      <c r="GI12" s="38"/>
      <c r="GJ12" s="38" t="s">
        <v>566</v>
      </c>
      <c r="GK12" s="38"/>
      <c r="GL12" s="38"/>
      <c r="GM12" s="38" t="s">
        <v>570</v>
      </c>
      <c r="GN12" s="38"/>
      <c r="GO12" s="38"/>
      <c r="GP12" s="38" t="s">
        <v>733</v>
      </c>
      <c r="GQ12" s="38"/>
      <c r="GR12" s="38"/>
    </row>
    <row r="13" spans="1:254" ht="180.75" thickBot="1" x14ac:dyDescent="0.3">
      <c r="A13" s="33"/>
      <c r="B13" s="33"/>
      <c r="C13" s="19" t="s">
        <v>461</v>
      </c>
      <c r="D13" s="19" t="s">
        <v>462</v>
      </c>
      <c r="E13" s="19" t="s">
        <v>16</v>
      </c>
      <c r="F13" s="19" t="s">
        <v>137</v>
      </c>
      <c r="G13" s="19" t="s">
        <v>464</v>
      </c>
      <c r="H13" s="19" t="s">
        <v>465</v>
      </c>
      <c r="I13" s="19" t="s">
        <v>63</v>
      </c>
      <c r="J13" s="19" t="s">
        <v>467</v>
      </c>
      <c r="K13" s="19" t="s">
        <v>468</v>
      </c>
      <c r="L13" s="19" t="s">
        <v>138</v>
      </c>
      <c r="M13" s="19" t="s">
        <v>139</v>
      </c>
      <c r="N13" s="19" t="s">
        <v>140</v>
      </c>
      <c r="O13" s="19" t="s">
        <v>470</v>
      </c>
      <c r="P13" s="19" t="s">
        <v>470</v>
      </c>
      <c r="Q13" s="19" t="s">
        <v>471</v>
      </c>
      <c r="R13" s="19" t="s">
        <v>473</v>
      </c>
      <c r="S13" s="19" t="s">
        <v>474</v>
      </c>
      <c r="T13" s="19" t="s">
        <v>475</v>
      </c>
      <c r="U13" s="19" t="s">
        <v>477</v>
      </c>
      <c r="V13" s="19" t="s">
        <v>478</v>
      </c>
      <c r="W13" s="19" t="s">
        <v>479</v>
      </c>
      <c r="X13" s="19" t="s">
        <v>42</v>
      </c>
      <c r="Y13" s="19" t="s">
        <v>45</v>
      </c>
      <c r="Z13" s="19" t="s">
        <v>47</v>
      </c>
      <c r="AA13" s="19" t="s">
        <v>141</v>
      </c>
      <c r="AB13" s="19" t="s">
        <v>142</v>
      </c>
      <c r="AC13" s="19" t="s">
        <v>143</v>
      </c>
      <c r="AD13" s="19" t="s">
        <v>144</v>
      </c>
      <c r="AE13" s="19" t="s">
        <v>145</v>
      </c>
      <c r="AF13" s="19" t="s">
        <v>480</v>
      </c>
      <c r="AG13" s="19" t="s">
        <v>150</v>
      </c>
      <c r="AH13" s="19" t="s">
        <v>151</v>
      </c>
      <c r="AI13" s="19" t="s">
        <v>482</v>
      </c>
      <c r="AJ13" s="19" t="s">
        <v>48</v>
      </c>
      <c r="AK13" s="19" t="s">
        <v>483</v>
      </c>
      <c r="AL13" s="19" t="s">
        <v>153</v>
      </c>
      <c r="AM13" s="19" t="s">
        <v>154</v>
      </c>
      <c r="AN13" s="19" t="s">
        <v>155</v>
      </c>
      <c r="AO13" s="19" t="s">
        <v>156</v>
      </c>
      <c r="AP13" s="19" t="s">
        <v>54</v>
      </c>
      <c r="AQ13" s="19" t="s">
        <v>459</v>
      </c>
      <c r="AR13" s="19" t="s">
        <v>55</v>
      </c>
      <c r="AS13" s="19" t="s">
        <v>485</v>
      </c>
      <c r="AT13" s="19" t="s">
        <v>486</v>
      </c>
      <c r="AU13" s="19" t="s">
        <v>25</v>
      </c>
      <c r="AV13" s="19" t="s">
        <v>160</v>
      </c>
      <c r="AW13" s="19" t="s">
        <v>161</v>
      </c>
      <c r="AX13" s="19" t="s">
        <v>162</v>
      </c>
      <c r="AY13" s="19" t="s">
        <v>163</v>
      </c>
      <c r="AZ13" s="19" t="s">
        <v>487</v>
      </c>
      <c r="BA13" s="19" t="s">
        <v>41</v>
      </c>
      <c r="BB13" s="19" t="s">
        <v>488</v>
      </c>
      <c r="BC13" s="19" t="s">
        <v>165</v>
      </c>
      <c r="BD13" s="19" t="s">
        <v>489</v>
      </c>
      <c r="BE13" s="19" t="s">
        <v>24</v>
      </c>
      <c r="BF13" s="19" t="s">
        <v>166</v>
      </c>
      <c r="BG13" s="19" t="s">
        <v>43</v>
      </c>
      <c r="BH13" s="19" t="s">
        <v>491</v>
      </c>
      <c r="BI13" s="19" t="s">
        <v>492</v>
      </c>
      <c r="BJ13" s="19" t="s">
        <v>493</v>
      </c>
      <c r="BK13" s="19" t="s">
        <v>65</v>
      </c>
      <c r="BL13" s="19" t="s">
        <v>157</v>
      </c>
      <c r="BM13" s="19" t="s">
        <v>158</v>
      </c>
      <c r="BN13" s="19" t="s">
        <v>64</v>
      </c>
      <c r="BO13" s="19" t="s">
        <v>22</v>
      </c>
      <c r="BP13" s="19" t="s">
        <v>494</v>
      </c>
      <c r="BQ13" s="19" t="s">
        <v>23</v>
      </c>
      <c r="BR13" s="19" t="s">
        <v>495</v>
      </c>
      <c r="BS13" s="19" t="s">
        <v>496</v>
      </c>
      <c r="BT13" s="19" t="s">
        <v>170</v>
      </c>
      <c r="BU13" s="19" t="s">
        <v>171</v>
      </c>
      <c r="BV13" s="19" t="s">
        <v>172</v>
      </c>
      <c r="BW13" s="19" t="s">
        <v>498</v>
      </c>
      <c r="BX13" s="19" t="s">
        <v>499</v>
      </c>
      <c r="BY13" s="19" t="s">
        <v>500</v>
      </c>
      <c r="BZ13" s="19" t="s">
        <v>49</v>
      </c>
      <c r="CA13" s="19" t="s">
        <v>50</v>
      </c>
      <c r="CB13" s="19" t="s">
        <v>186</v>
      </c>
      <c r="CC13" s="19" t="s">
        <v>502</v>
      </c>
      <c r="CD13" s="19" t="s">
        <v>503</v>
      </c>
      <c r="CE13" s="19" t="s">
        <v>504</v>
      </c>
      <c r="CF13" s="19" t="s">
        <v>505</v>
      </c>
      <c r="CG13" s="19" t="s">
        <v>506</v>
      </c>
      <c r="CH13" s="19" t="s">
        <v>507</v>
      </c>
      <c r="CI13" s="19" t="s">
        <v>187</v>
      </c>
      <c r="CJ13" s="19" t="s">
        <v>188</v>
      </c>
      <c r="CK13" s="19" t="s">
        <v>189</v>
      </c>
      <c r="CL13" s="19" t="s">
        <v>190</v>
      </c>
      <c r="CM13" s="19" t="s">
        <v>191</v>
      </c>
      <c r="CN13" s="19" t="s">
        <v>508</v>
      </c>
      <c r="CO13" s="19" t="s">
        <v>509</v>
      </c>
      <c r="CP13" s="19" t="s">
        <v>510</v>
      </c>
      <c r="CQ13" s="19" t="s">
        <v>511</v>
      </c>
      <c r="CR13" s="19" t="s">
        <v>51</v>
      </c>
      <c r="CS13" s="19" t="s">
        <v>512</v>
      </c>
      <c r="CT13" s="19" t="s">
        <v>52</v>
      </c>
      <c r="CU13" s="19" t="s">
        <v>202</v>
      </c>
      <c r="CV13" s="19" t="s">
        <v>203</v>
      </c>
      <c r="CW13" s="19" t="s">
        <v>204</v>
      </c>
      <c r="CX13" s="19" t="s">
        <v>196</v>
      </c>
      <c r="CY13" s="19" t="s">
        <v>197</v>
      </c>
      <c r="CZ13" s="19" t="s">
        <v>198</v>
      </c>
      <c r="DA13" s="19" t="s">
        <v>199</v>
      </c>
      <c r="DB13" s="19" t="s">
        <v>200</v>
      </c>
      <c r="DC13" s="19" t="s">
        <v>201</v>
      </c>
      <c r="DD13" s="19" t="s">
        <v>205</v>
      </c>
      <c r="DE13" s="19" t="s">
        <v>514</v>
      </c>
      <c r="DF13" s="19" t="s">
        <v>515</v>
      </c>
      <c r="DG13" s="19" t="s">
        <v>209</v>
      </c>
      <c r="DH13" s="19" t="s">
        <v>210</v>
      </c>
      <c r="DI13" s="19" t="s">
        <v>517</v>
      </c>
      <c r="DJ13" s="19" t="s">
        <v>518</v>
      </c>
      <c r="DK13" s="19" t="s">
        <v>206</v>
      </c>
      <c r="DL13" s="19" t="s">
        <v>519</v>
      </c>
      <c r="DM13" s="19" t="s">
        <v>207</v>
      </c>
      <c r="DN13" s="19" t="s">
        <v>521</v>
      </c>
      <c r="DO13" s="19" t="s">
        <v>522</v>
      </c>
      <c r="DP13" s="19" t="s">
        <v>208</v>
      </c>
      <c r="DQ13" s="19" t="s">
        <v>523</v>
      </c>
      <c r="DR13" s="19" t="s">
        <v>524</v>
      </c>
      <c r="DS13" s="19" t="s">
        <v>525</v>
      </c>
      <c r="DT13" s="19" t="s">
        <v>526</v>
      </c>
      <c r="DU13" s="19" t="s">
        <v>527</v>
      </c>
      <c r="DV13" s="19" t="s">
        <v>529</v>
      </c>
      <c r="DW13" s="19" t="s">
        <v>530</v>
      </c>
      <c r="DX13" s="19" t="s">
        <v>729</v>
      </c>
      <c r="DY13" s="19" t="s">
        <v>531</v>
      </c>
      <c r="DZ13" s="19" t="s">
        <v>730</v>
      </c>
      <c r="EA13" s="19" t="s">
        <v>532</v>
      </c>
      <c r="EB13" s="19" t="s">
        <v>212</v>
      </c>
      <c r="EC13" s="19" t="s">
        <v>213</v>
      </c>
      <c r="ED13" s="19" t="s">
        <v>533</v>
      </c>
      <c r="EE13" s="19" t="s">
        <v>69</v>
      </c>
      <c r="EF13" s="19" t="s">
        <v>214</v>
      </c>
      <c r="EG13" s="19" t="s">
        <v>534</v>
      </c>
      <c r="EH13" s="19" t="s">
        <v>215</v>
      </c>
      <c r="EI13" s="19" t="s">
        <v>216</v>
      </c>
      <c r="EJ13" s="19" t="s">
        <v>535</v>
      </c>
      <c r="EK13" s="19" t="s">
        <v>536</v>
      </c>
      <c r="EL13" s="19" t="s">
        <v>537</v>
      </c>
      <c r="EM13" s="19" t="s">
        <v>538</v>
      </c>
      <c r="EN13" s="19" t="s">
        <v>217</v>
      </c>
      <c r="EO13" s="19" t="s">
        <v>218</v>
      </c>
      <c r="EP13" s="19" t="s">
        <v>540</v>
      </c>
      <c r="EQ13" s="19" t="s">
        <v>219</v>
      </c>
      <c r="ER13" s="19" t="s">
        <v>220</v>
      </c>
      <c r="ES13" s="19" t="s">
        <v>541</v>
      </c>
      <c r="ET13" s="19" t="s">
        <v>542</v>
      </c>
      <c r="EU13" s="19" t="s">
        <v>543</v>
      </c>
      <c r="EV13" s="19" t="s">
        <v>544</v>
      </c>
      <c r="EW13" s="19" t="s">
        <v>546</v>
      </c>
      <c r="EX13" s="19" t="s">
        <v>547</v>
      </c>
      <c r="EY13" s="19" t="s">
        <v>548</v>
      </c>
      <c r="EZ13" s="19" t="s">
        <v>54</v>
      </c>
      <c r="FA13" s="19" t="s">
        <v>57</v>
      </c>
      <c r="FB13" s="19" t="s">
        <v>55</v>
      </c>
      <c r="FC13" s="19" t="s">
        <v>224</v>
      </c>
      <c r="FD13" s="19" t="s">
        <v>225</v>
      </c>
      <c r="FE13" s="19" t="s">
        <v>549</v>
      </c>
      <c r="FF13" s="19" t="s">
        <v>221</v>
      </c>
      <c r="FG13" s="19" t="s">
        <v>222</v>
      </c>
      <c r="FH13" s="19" t="s">
        <v>223</v>
      </c>
      <c r="FI13" s="19" t="s">
        <v>551</v>
      </c>
      <c r="FJ13" s="19" t="s">
        <v>552</v>
      </c>
      <c r="FK13" s="19" t="s">
        <v>553</v>
      </c>
      <c r="FL13" s="19" t="s">
        <v>226</v>
      </c>
      <c r="FM13" s="19" t="s">
        <v>227</v>
      </c>
      <c r="FN13" s="19" t="s">
        <v>228</v>
      </c>
      <c r="FO13" s="19" t="s">
        <v>555</v>
      </c>
      <c r="FP13" s="19" t="s">
        <v>556</v>
      </c>
      <c r="FQ13" s="19" t="s">
        <v>557</v>
      </c>
      <c r="FR13" s="19" t="s">
        <v>229</v>
      </c>
      <c r="FS13" s="19" t="s">
        <v>230</v>
      </c>
      <c r="FT13" s="19" t="s">
        <v>231</v>
      </c>
      <c r="FU13" s="19" t="s">
        <v>232</v>
      </c>
      <c r="FV13" s="19" t="s">
        <v>68</v>
      </c>
      <c r="FW13" s="19" t="s">
        <v>233</v>
      </c>
      <c r="FX13" s="19" t="s">
        <v>234</v>
      </c>
      <c r="FY13" s="19" t="s">
        <v>558</v>
      </c>
      <c r="FZ13" s="19" t="s">
        <v>559</v>
      </c>
      <c r="GA13" s="19" t="s">
        <v>256</v>
      </c>
      <c r="GB13" s="19" t="s">
        <v>257</v>
      </c>
      <c r="GC13" s="19" t="s">
        <v>258</v>
      </c>
      <c r="GD13" s="19" t="s">
        <v>561</v>
      </c>
      <c r="GE13" s="19" t="s">
        <v>562</v>
      </c>
      <c r="GF13" s="19" t="s">
        <v>563</v>
      </c>
      <c r="GG13" s="19" t="s">
        <v>263</v>
      </c>
      <c r="GH13" s="19" t="s">
        <v>564</v>
      </c>
      <c r="GI13" s="19" t="s">
        <v>565</v>
      </c>
      <c r="GJ13" s="19" t="s">
        <v>567</v>
      </c>
      <c r="GK13" s="19" t="s">
        <v>568</v>
      </c>
      <c r="GL13" s="19" t="s">
        <v>569</v>
      </c>
      <c r="GM13" s="19" t="s">
        <v>264</v>
      </c>
      <c r="GN13" s="19" t="s">
        <v>265</v>
      </c>
      <c r="GO13" s="19" t="s">
        <v>266</v>
      </c>
      <c r="GP13" s="19" t="s">
        <v>571</v>
      </c>
      <c r="GQ13" s="19" t="s">
        <v>572</v>
      </c>
      <c r="GR13" s="19" t="s">
        <v>573</v>
      </c>
    </row>
    <row r="14" spans="1:254" ht="16.5" thickBot="1" x14ac:dyDescent="0.3">
      <c r="A14" s="21">
        <v>1</v>
      </c>
      <c r="B14" s="30" t="s">
        <v>778</v>
      </c>
      <c r="C14" s="5"/>
      <c r="D14" s="5">
        <v>1</v>
      </c>
      <c r="E14" s="5"/>
      <c r="F14" s="11"/>
      <c r="G14" s="11">
        <v>1</v>
      </c>
      <c r="H14" s="11"/>
      <c r="I14" s="11"/>
      <c r="J14" s="11">
        <v>1</v>
      </c>
      <c r="K14" s="11"/>
      <c r="L14" s="11"/>
      <c r="M14" s="11">
        <v>1</v>
      </c>
      <c r="N14" s="11"/>
      <c r="O14" s="11"/>
      <c r="P14" s="11">
        <v>1</v>
      </c>
      <c r="Q14" s="11"/>
      <c r="R14" s="11"/>
      <c r="S14" s="11">
        <v>1</v>
      </c>
      <c r="T14" s="11"/>
      <c r="U14" s="11"/>
      <c r="V14" s="11">
        <v>1</v>
      </c>
      <c r="W14" s="11"/>
      <c r="X14" s="11"/>
      <c r="Y14" s="11">
        <v>1</v>
      </c>
      <c r="Z14" s="11"/>
      <c r="AA14" s="11"/>
      <c r="AB14" s="11">
        <v>1</v>
      </c>
      <c r="AC14" s="11"/>
      <c r="AD14" s="11"/>
      <c r="AE14" s="11">
        <v>1</v>
      </c>
      <c r="AF14" s="11"/>
      <c r="AG14" s="11"/>
      <c r="AH14" s="11">
        <v>1</v>
      </c>
      <c r="AI14" s="11"/>
      <c r="AJ14" s="11"/>
      <c r="AK14" s="11">
        <v>1</v>
      </c>
      <c r="AL14" s="11"/>
      <c r="AM14" s="11"/>
      <c r="AN14" s="11">
        <v>1</v>
      </c>
      <c r="AO14" s="11"/>
      <c r="AP14" s="11"/>
      <c r="AQ14" s="11">
        <v>1</v>
      </c>
      <c r="AR14" s="11"/>
      <c r="AS14" s="11"/>
      <c r="AT14" s="11">
        <v>1</v>
      </c>
      <c r="AU14" s="11"/>
      <c r="AV14" s="11"/>
      <c r="AW14" s="11">
        <v>1</v>
      </c>
      <c r="AX14" s="11"/>
      <c r="AY14" s="11"/>
      <c r="AZ14" s="11">
        <v>1</v>
      </c>
      <c r="BA14" s="11"/>
      <c r="BB14" s="11"/>
      <c r="BC14" s="11">
        <v>1</v>
      </c>
      <c r="BD14" s="11"/>
      <c r="BE14" s="11"/>
      <c r="BF14" s="11">
        <v>1</v>
      </c>
      <c r="BG14" s="11"/>
      <c r="BH14" s="11"/>
      <c r="BI14" s="11">
        <v>1</v>
      </c>
      <c r="BJ14" s="11"/>
      <c r="BK14" s="11"/>
      <c r="BL14" s="11">
        <v>1</v>
      </c>
      <c r="BM14" s="11"/>
      <c r="BN14" s="11"/>
      <c r="BO14" s="11">
        <v>1</v>
      </c>
      <c r="BP14" s="11"/>
      <c r="BQ14" s="11"/>
      <c r="BR14" s="11">
        <v>1</v>
      </c>
      <c r="BS14" s="11"/>
      <c r="BT14" s="11"/>
      <c r="BU14" s="11">
        <v>1</v>
      </c>
      <c r="BV14" s="11"/>
      <c r="BW14" s="11"/>
      <c r="BX14" s="11">
        <v>1</v>
      </c>
      <c r="BY14" s="11"/>
      <c r="BZ14" s="11"/>
      <c r="CA14" s="11">
        <v>1</v>
      </c>
      <c r="CB14" s="11"/>
      <c r="CC14" s="11"/>
      <c r="CD14" s="11">
        <v>1</v>
      </c>
      <c r="CE14" s="11"/>
      <c r="CF14" s="11"/>
      <c r="CG14" s="11">
        <v>1</v>
      </c>
      <c r="CH14" s="11"/>
      <c r="CI14" s="11"/>
      <c r="CJ14" s="11">
        <v>1</v>
      </c>
      <c r="CK14" s="11"/>
      <c r="CL14" s="11"/>
      <c r="CM14" s="11">
        <v>1</v>
      </c>
      <c r="CN14" s="11"/>
      <c r="CO14" s="11"/>
      <c r="CP14" s="11">
        <v>1</v>
      </c>
      <c r="CQ14" s="11"/>
      <c r="CR14" s="11"/>
      <c r="CS14" s="11">
        <v>1</v>
      </c>
      <c r="CT14" s="11"/>
      <c r="CU14" s="11"/>
      <c r="CV14" s="11">
        <v>1</v>
      </c>
      <c r="CW14" s="11"/>
      <c r="CX14" s="11"/>
      <c r="CY14" s="11">
        <v>1</v>
      </c>
      <c r="CZ14" s="11"/>
      <c r="DA14" s="11"/>
      <c r="DB14" s="11">
        <v>1</v>
      </c>
      <c r="DC14" s="11"/>
      <c r="DD14" s="11"/>
      <c r="DE14" s="11">
        <v>1</v>
      </c>
      <c r="DF14" s="11"/>
      <c r="DG14" s="11"/>
      <c r="DH14" s="11">
        <v>1</v>
      </c>
      <c r="DI14" s="11"/>
      <c r="DJ14" s="11"/>
      <c r="DK14" s="11">
        <v>1</v>
      </c>
      <c r="DL14" s="11"/>
      <c r="DM14" s="11"/>
      <c r="DN14" s="11">
        <v>1</v>
      </c>
      <c r="DO14" s="11"/>
      <c r="DP14" s="11"/>
      <c r="DQ14" s="11">
        <v>1</v>
      </c>
      <c r="DR14" s="11"/>
      <c r="DS14" s="11"/>
      <c r="DT14" s="11">
        <v>1</v>
      </c>
      <c r="DU14" s="11"/>
      <c r="DV14" s="11"/>
      <c r="DW14" s="11">
        <v>1</v>
      </c>
      <c r="DX14" s="11"/>
      <c r="DY14" s="11"/>
      <c r="DZ14" s="11">
        <v>1</v>
      </c>
      <c r="EA14" s="11"/>
      <c r="EB14" s="11"/>
      <c r="EC14" s="11">
        <v>1</v>
      </c>
      <c r="ED14" s="11"/>
      <c r="EE14" s="11"/>
      <c r="EF14" s="11">
        <v>1</v>
      </c>
      <c r="EG14" s="11"/>
      <c r="EH14" s="11"/>
      <c r="EI14" s="11">
        <v>1</v>
      </c>
      <c r="EJ14" s="11"/>
      <c r="EK14" s="11"/>
      <c r="EL14" s="11">
        <v>1</v>
      </c>
      <c r="EM14" s="11"/>
      <c r="EN14" s="11"/>
      <c r="EO14" s="11">
        <v>1</v>
      </c>
      <c r="EP14" s="11"/>
      <c r="EQ14" s="11"/>
      <c r="ER14" s="11">
        <v>1</v>
      </c>
      <c r="ES14" s="11"/>
      <c r="ET14" s="11"/>
      <c r="EU14" s="11">
        <v>1</v>
      </c>
      <c r="EV14" s="11"/>
      <c r="EW14" s="11"/>
      <c r="EX14" s="11">
        <v>1</v>
      </c>
      <c r="EY14" s="11"/>
      <c r="EZ14" s="11"/>
      <c r="FA14" s="11">
        <v>1</v>
      </c>
      <c r="FB14" s="11"/>
      <c r="FC14" s="11"/>
      <c r="FD14" s="11">
        <v>1</v>
      </c>
      <c r="FE14" s="11"/>
      <c r="FF14" s="11"/>
      <c r="FG14" s="11">
        <v>1</v>
      </c>
      <c r="FH14" s="11"/>
      <c r="FI14" s="11"/>
      <c r="FJ14" s="11">
        <v>1</v>
      </c>
      <c r="FK14" s="11"/>
      <c r="FL14" s="11"/>
      <c r="FM14" s="11">
        <v>1</v>
      </c>
      <c r="FN14" s="11"/>
      <c r="FO14" s="11"/>
      <c r="FP14" s="11">
        <v>1</v>
      </c>
      <c r="FQ14" s="11"/>
      <c r="FR14" s="11"/>
      <c r="FS14" s="11">
        <v>1</v>
      </c>
      <c r="FT14" s="11"/>
      <c r="FU14" s="11"/>
      <c r="FV14" s="11">
        <v>1</v>
      </c>
      <c r="FW14" s="11"/>
      <c r="FX14" s="11"/>
      <c r="FY14" s="11">
        <v>1</v>
      </c>
      <c r="FZ14" s="11"/>
      <c r="GA14" s="11"/>
      <c r="GB14" s="11">
        <v>1</v>
      </c>
      <c r="GC14" s="11"/>
      <c r="GD14" s="11"/>
      <c r="GE14" s="11">
        <v>1</v>
      </c>
      <c r="GF14" s="11"/>
      <c r="GG14" s="11"/>
      <c r="GH14" s="11">
        <v>1</v>
      </c>
      <c r="GI14" s="11"/>
      <c r="GJ14" s="11"/>
      <c r="GK14" s="11">
        <v>1</v>
      </c>
      <c r="GL14" s="11"/>
      <c r="GM14" s="11"/>
      <c r="GN14" s="11">
        <v>1</v>
      </c>
      <c r="GO14" s="11"/>
      <c r="GP14" s="11"/>
      <c r="GQ14" s="11">
        <v>1</v>
      </c>
      <c r="GR14" s="11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</row>
    <row r="15" spans="1:254" ht="16.5" thickBot="1" x14ac:dyDescent="0.3">
      <c r="A15" s="2">
        <v>2</v>
      </c>
      <c r="B15" s="31" t="s">
        <v>779</v>
      </c>
      <c r="C15" s="27"/>
      <c r="D15" s="27">
        <v>1</v>
      </c>
      <c r="E15" s="27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/>
      <c r="AF15" s="1">
        <v>1</v>
      </c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1"/>
      <c r="BX15" s="1">
        <v>1</v>
      </c>
      <c r="BY15" s="1"/>
      <c r="BZ15" s="1"/>
      <c r="CA15" s="1">
        <v>1</v>
      </c>
      <c r="CB15" s="1"/>
      <c r="CC15" s="1"/>
      <c r="CD15" s="1">
        <v>1</v>
      </c>
      <c r="CE15" s="1"/>
      <c r="CF15" s="1"/>
      <c r="CG15" s="1">
        <v>1</v>
      </c>
      <c r="CH15" s="1"/>
      <c r="CI15" s="1"/>
      <c r="CJ15" s="1">
        <v>1</v>
      </c>
      <c r="CK15" s="1"/>
      <c r="CL15" s="1"/>
      <c r="CM15" s="1">
        <v>1</v>
      </c>
      <c r="CN15" s="1"/>
      <c r="CO15" s="1"/>
      <c r="CP15" s="1">
        <v>1</v>
      </c>
      <c r="CQ15" s="1"/>
      <c r="CR15" s="1"/>
      <c r="CS15" s="1">
        <v>1</v>
      </c>
      <c r="CT15" s="1"/>
      <c r="CU15" s="1"/>
      <c r="CV15" s="1">
        <v>1</v>
      </c>
      <c r="CW15" s="1"/>
      <c r="CX15" s="1"/>
      <c r="CY15" s="1">
        <v>1</v>
      </c>
      <c r="CZ15" s="1"/>
      <c r="DA15" s="1"/>
      <c r="DB15" s="1">
        <v>1</v>
      </c>
      <c r="DC15" s="1"/>
      <c r="DD15" s="1"/>
      <c r="DE15" s="1">
        <v>1</v>
      </c>
      <c r="DF15" s="1"/>
      <c r="DG15" s="1"/>
      <c r="DH15" s="1">
        <v>1</v>
      </c>
      <c r="DI15" s="1"/>
      <c r="DJ15" s="1"/>
      <c r="DK15" s="1">
        <v>1</v>
      </c>
      <c r="DL15" s="1"/>
      <c r="DM15" s="1"/>
      <c r="DN15" s="1">
        <v>1</v>
      </c>
      <c r="DO15" s="1"/>
      <c r="DP15" s="1"/>
      <c r="DQ15" s="1">
        <v>1</v>
      </c>
      <c r="DR15" s="1"/>
      <c r="DS15" s="1"/>
      <c r="DT15" s="1">
        <v>1</v>
      </c>
      <c r="DU15" s="1"/>
      <c r="DV15" s="1"/>
      <c r="DW15" s="1">
        <v>1</v>
      </c>
      <c r="DX15" s="1"/>
      <c r="DY15" s="1"/>
      <c r="DZ15" s="1">
        <v>1</v>
      </c>
      <c r="EA15" s="1"/>
      <c r="EB15" s="1"/>
      <c r="EC15" s="1">
        <v>1</v>
      </c>
      <c r="ED15" s="1"/>
      <c r="EE15" s="1"/>
      <c r="EF15" s="1">
        <v>1</v>
      </c>
      <c r="EG15" s="1"/>
      <c r="EH15" s="1"/>
      <c r="EI15" s="1">
        <v>1</v>
      </c>
      <c r="EJ15" s="1"/>
      <c r="EK15" s="1"/>
      <c r="EL15" s="1">
        <v>1</v>
      </c>
      <c r="EM15" s="1"/>
      <c r="EN15" s="1"/>
      <c r="EO15" s="1">
        <v>1</v>
      </c>
      <c r="EP15" s="1"/>
      <c r="EQ15" s="1"/>
      <c r="ER15" s="1">
        <v>1</v>
      </c>
      <c r="ES15" s="1"/>
      <c r="ET15" s="1"/>
      <c r="EU15" s="1">
        <v>1</v>
      </c>
      <c r="EV15" s="1"/>
      <c r="EW15" s="1"/>
      <c r="EX15" s="1">
        <v>1</v>
      </c>
      <c r="EY15" s="1"/>
      <c r="EZ15" s="1"/>
      <c r="FA15" s="1">
        <v>1</v>
      </c>
      <c r="FB15" s="1"/>
      <c r="FC15" s="1"/>
      <c r="FD15" s="1">
        <v>1</v>
      </c>
      <c r="FE15" s="1"/>
      <c r="FF15" s="1"/>
      <c r="FG15" s="1">
        <v>1</v>
      </c>
      <c r="FH15" s="1"/>
      <c r="FI15" s="1"/>
      <c r="FJ15" s="1">
        <v>1</v>
      </c>
      <c r="FK15" s="1"/>
      <c r="FL15" s="1"/>
      <c r="FM15" s="1">
        <v>1</v>
      </c>
      <c r="FN15" s="1"/>
      <c r="FO15" s="1"/>
      <c r="FP15" s="1">
        <v>1</v>
      </c>
      <c r="FQ15" s="1"/>
      <c r="FR15" s="1"/>
      <c r="FS15" s="1">
        <v>1</v>
      </c>
      <c r="FT15" s="1"/>
      <c r="FU15" s="1"/>
      <c r="FV15" s="1">
        <v>1</v>
      </c>
      <c r="FW15" s="1"/>
      <c r="FX15" s="1"/>
      <c r="FY15" s="1">
        <v>1</v>
      </c>
      <c r="FZ15" s="1"/>
      <c r="GA15" s="1"/>
      <c r="GB15" s="1">
        <v>1</v>
      </c>
      <c r="GC15" s="1"/>
      <c r="GD15" s="1"/>
      <c r="GE15" s="1">
        <v>1</v>
      </c>
      <c r="GF15" s="1"/>
      <c r="GG15" s="1"/>
      <c r="GH15" s="1">
        <v>1</v>
      </c>
      <c r="GI15" s="1"/>
      <c r="GJ15" s="1"/>
      <c r="GK15" s="1">
        <v>1</v>
      </c>
      <c r="GL15" s="1"/>
      <c r="GM15" s="1"/>
      <c r="GN15" s="1">
        <v>1</v>
      </c>
      <c r="GO15" s="1"/>
      <c r="GP15" s="1"/>
      <c r="GQ15" s="1">
        <v>1</v>
      </c>
      <c r="GR15" s="1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</row>
    <row r="16" spans="1:254" ht="16.5" thickBot="1" x14ac:dyDescent="0.3">
      <c r="A16" s="2">
        <v>3</v>
      </c>
      <c r="B16" s="31" t="s">
        <v>780</v>
      </c>
      <c r="C16" s="27"/>
      <c r="D16" s="27">
        <v>1</v>
      </c>
      <c r="E16" s="27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/>
      <c r="Z16" s="1">
        <v>1</v>
      </c>
      <c r="AA16" s="1"/>
      <c r="AB16" s="1">
        <v>1</v>
      </c>
      <c r="AC16" s="1"/>
      <c r="AD16" s="1"/>
      <c r="AE16" s="1"/>
      <c r="AF16" s="1">
        <v>1</v>
      </c>
      <c r="AG16" s="1"/>
      <c r="AH16" s="1">
        <v>1</v>
      </c>
      <c r="AI16" s="1"/>
      <c r="AJ16" s="1"/>
      <c r="AK16" s="1"/>
      <c r="AL16" s="1">
        <v>1</v>
      </c>
      <c r="AM16" s="1"/>
      <c r="AN16" s="1"/>
      <c r="AO16" s="1">
        <v>1</v>
      </c>
      <c r="AP16" s="1"/>
      <c r="AQ16" s="1"/>
      <c r="AR16" s="1">
        <v>1</v>
      </c>
      <c r="AS16" s="1"/>
      <c r="AT16" s="1"/>
      <c r="AU16" s="1">
        <v>1</v>
      </c>
      <c r="AV16" s="1"/>
      <c r="AW16" s="1"/>
      <c r="AX16" s="1">
        <v>1</v>
      </c>
      <c r="AY16" s="1"/>
      <c r="AZ16" s="1"/>
      <c r="BA16" s="1">
        <v>1</v>
      </c>
      <c r="BB16" s="1"/>
      <c r="BC16" s="1"/>
      <c r="BD16" s="1">
        <v>1</v>
      </c>
      <c r="BE16" s="1"/>
      <c r="BF16" s="1"/>
      <c r="BG16" s="1">
        <v>1</v>
      </c>
      <c r="BH16" s="1"/>
      <c r="BI16" s="1"/>
      <c r="BJ16" s="1">
        <v>1</v>
      </c>
      <c r="BK16" s="1"/>
      <c r="BL16" s="1"/>
      <c r="BM16" s="1">
        <v>1</v>
      </c>
      <c r="BN16" s="1"/>
      <c r="BO16" s="1"/>
      <c r="BP16" s="1">
        <v>1</v>
      </c>
      <c r="BQ16" s="1"/>
      <c r="BR16" s="1"/>
      <c r="BS16" s="1">
        <v>1</v>
      </c>
      <c r="BT16" s="1"/>
      <c r="BU16" s="1"/>
      <c r="BV16" s="1">
        <v>1</v>
      </c>
      <c r="BW16" s="1"/>
      <c r="BX16" s="1"/>
      <c r="BY16" s="1">
        <v>1</v>
      </c>
      <c r="BZ16" s="1"/>
      <c r="CA16" s="1"/>
      <c r="CB16" s="1">
        <v>1</v>
      </c>
      <c r="CC16" s="1"/>
      <c r="CD16" s="1"/>
      <c r="CE16" s="1">
        <v>1</v>
      </c>
      <c r="CF16" s="1"/>
      <c r="CG16" s="1"/>
      <c r="CH16" s="1">
        <v>1</v>
      </c>
      <c r="CI16" s="1"/>
      <c r="CJ16" s="1"/>
      <c r="CK16" s="1">
        <v>1</v>
      </c>
      <c r="CL16" s="1"/>
      <c r="CM16" s="1"/>
      <c r="CN16" s="1">
        <v>1</v>
      </c>
      <c r="CO16" s="1"/>
      <c r="CP16" s="1">
        <v>1</v>
      </c>
      <c r="CQ16" s="1"/>
      <c r="CR16" s="1"/>
      <c r="CS16" s="1"/>
      <c r="CT16" s="1">
        <v>1</v>
      </c>
      <c r="CU16" s="1"/>
      <c r="CV16" s="1">
        <v>1</v>
      </c>
      <c r="CW16" s="1"/>
      <c r="CX16" s="1"/>
      <c r="CY16" s="1"/>
      <c r="CZ16" s="1">
        <v>1</v>
      </c>
      <c r="DA16" s="1"/>
      <c r="DB16" s="1"/>
      <c r="DC16" s="1">
        <v>1</v>
      </c>
      <c r="DD16" s="1"/>
      <c r="DE16" s="1">
        <v>1</v>
      </c>
      <c r="DF16" s="1"/>
      <c r="DG16" s="1"/>
      <c r="DH16" s="1"/>
      <c r="DI16" s="1">
        <v>1</v>
      </c>
      <c r="DJ16" s="1"/>
      <c r="DK16" s="1">
        <v>1</v>
      </c>
      <c r="DL16" s="1"/>
      <c r="DM16" s="1"/>
      <c r="DN16" s="1"/>
      <c r="DO16" s="1">
        <v>1</v>
      </c>
      <c r="DP16" s="1"/>
      <c r="DQ16" s="1"/>
      <c r="DR16" s="1">
        <v>1</v>
      </c>
      <c r="DS16" s="1"/>
      <c r="DT16" s="1">
        <v>1</v>
      </c>
      <c r="DU16" s="1"/>
      <c r="DV16" s="1"/>
      <c r="DW16" s="1"/>
      <c r="DX16" s="1">
        <v>1</v>
      </c>
      <c r="DY16" s="1"/>
      <c r="DZ16" s="1">
        <v>1</v>
      </c>
      <c r="EA16" s="1"/>
      <c r="EB16" s="1"/>
      <c r="EC16" s="1"/>
      <c r="ED16" s="1">
        <v>1</v>
      </c>
      <c r="EE16" s="1"/>
      <c r="EF16" s="1">
        <v>1</v>
      </c>
      <c r="EG16" s="1"/>
      <c r="EH16" s="1"/>
      <c r="EI16" s="1"/>
      <c r="EJ16" s="1">
        <v>1</v>
      </c>
      <c r="EK16" s="1"/>
      <c r="EL16" s="1">
        <v>1</v>
      </c>
      <c r="EM16" s="1"/>
      <c r="EN16" s="1"/>
      <c r="EO16" s="1">
        <v>1</v>
      </c>
      <c r="EP16" s="1"/>
      <c r="EQ16" s="1"/>
      <c r="ER16" s="1"/>
      <c r="ES16" s="1">
        <v>1</v>
      </c>
      <c r="ET16" s="1"/>
      <c r="EU16" s="1">
        <v>1</v>
      </c>
      <c r="EV16" s="1"/>
      <c r="EW16" s="1"/>
      <c r="EX16" s="1">
        <v>1</v>
      </c>
      <c r="EY16" s="1"/>
      <c r="EZ16" s="1"/>
      <c r="FA16" s="1">
        <v>1</v>
      </c>
      <c r="FB16" s="1"/>
      <c r="FC16" s="1"/>
      <c r="FD16" s="1">
        <v>1</v>
      </c>
      <c r="FE16" s="1"/>
      <c r="FF16" s="1"/>
      <c r="FG16" s="1">
        <v>1</v>
      </c>
      <c r="FH16" s="1"/>
      <c r="FI16" s="1"/>
      <c r="FJ16" s="1">
        <v>1</v>
      </c>
      <c r="FK16" s="1"/>
      <c r="FL16" s="1"/>
      <c r="FM16" s="1">
        <v>1</v>
      </c>
      <c r="FN16" s="1"/>
      <c r="FO16" s="1"/>
      <c r="FP16" s="1">
        <v>1</v>
      </c>
      <c r="FQ16" s="1"/>
      <c r="FR16" s="1"/>
      <c r="FS16" s="1">
        <v>1</v>
      </c>
      <c r="FT16" s="1"/>
      <c r="FU16" s="1"/>
      <c r="FV16" s="1"/>
      <c r="FW16" s="1">
        <v>1</v>
      </c>
      <c r="FX16" s="1"/>
      <c r="FY16" s="1"/>
      <c r="FZ16" s="1">
        <v>1</v>
      </c>
      <c r="GA16" s="1"/>
      <c r="GB16" s="1"/>
      <c r="GC16" s="1">
        <v>1</v>
      </c>
      <c r="GD16" s="1"/>
      <c r="GE16" s="1"/>
      <c r="GF16" s="1">
        <v>1</v>
      </c>
      <c r="GG16" s="1"/>
      <c r="GH16" s="1">
        <v>1</v>
      </c>
      <c r="GI16" s="1"/>
      <c r="GJ16" s="1"/>
      <c r="GK16" s="1"/>
      <c r="GL16" s="1">
        <v>1</v>
      </c>
      <c r="GM16" s="1"/>
      <c r="GN16" s="1"/>
      <c r="GO16" s="1">
        <v>1</v>
      </c>
      <c r="GP16" s="1"/>
      <c r="GQ16" s="1"/>
      <c r="GR16" s="1">
        <v>1</v>
      </c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</row>
    <row r="17" spans="1:254" ht="16.5" thickBot="1" x14ac:dyDescent="0.3">
      <c r="A17" s="2">
        <v>4</v>
      </c>
      <c r="B17" s="31" t="s">
        <v>781</v>
      </c>
      <c r="C17" s="27"/>
      <c r="D17" s="27"/>
      <c r="E17" s="27">
        <v>1</v>
      </c>
      <c r="F17" s="1"/>
      <c r="G17" s="1"/>
      <c r="H17" s="1">
        <v>1</v>
      </c>
      <c r="I17" s="1"/>
      <c r="J17" s="1"/>
      <c r="K17" s="1">
        <v>1</v>
      </c>
      <c r="L17" s="1"/>
      <c r="M17" s="1"/>
      <c r="N17" s="1">
        <v>1</v>
      </c>
      <c r="O17" s="1"/>
      <c r="P17" s="1"/>
      <c r="Q17" s="1">
        <v>1</v>
      </c>
      <c r="R17" s="1"/>
      <c r="S17" s="1"/>
      <c r="T17" s="1">
        <v>1</v>
      </c>
      <c r="U17" s="1"/>
      <c r="V17" s="1"/>
      <c r="W17" s="1">
        <v>1</v>
      </c>
      <c r="X17" s="1"/>
      <c r="Y17" s="1"/>
      <c r="Z17" s="1">
        <v>1</v>
      </c>
      <c r="AA17" s="1"/>
      <c r="AB17" s="1"/>
      <c r="AC17" s="1">
        <v>1</v>
      </c>
      <c r="AD17" s="1"/>
      <c r="AE17" s="1"/>
      <c r="AF17" s="1">
        <v>1</v>
      </c>
      <c r="AG17" s="1"/>
      <c r="AH17" s="1"/>
      <c r="AI17" s="1">
        <v>1</v>
      </c>
      <c r="AJ17" s="1"/>
      <c r="AK17" s="1"/>
      <c r="AL17" s="1">
        <v>1</v>
      </c>
      <c r="AM17" s="1"/>
      <c r="AN17" s="1"/>
      <c r="AO17" s="1">
        <v>1</v>
      </c>
      <c r="AP17" s="1"/>
      <c r="AQ17" s="1"/>
      <c r="AR17" s="1">
        <v>1</v>
      </c>
      <c r="AS17" s="1"/>
      <c r="AT17" s="1"/>
      <c r="AU17" s="1">
        <v>1</v>
      </c>
      <c r="AV17" s="1"/>
      <c r="AW17" s="1"/>
      <c r="AX17" s="1">
        <v>1</v>
      </c>
      <c r="AY17" s="1"/>
      <c r="AZ17" s="1"/>
      <c r="BA17" s="1">
        <v>1</v>
      </c>
      <c r="BB17" s="1"/>
      <c r="BC17" s="1"/>
      <c r="BD17" s="1">
        <v>1</v>
      </c>
      <c r="BE17" s="1"/>
      <c r="BF17" s="1"/>
      <c r="BG17" s="1">
        <v>1</v>
      </c>
      <c r="BH17" s="1"/>
      <c r="BI17" s="1"/>
      <c r="BJ17" s="1">
        <v>1</v>
      </c>
      <c r="BK17" s="1"/>
      <c r="BL17" s="1"/>
      <c r="BM17" s="1">
        <v>1</v>
      </c>
      <c r="BN17" s="1"/>
      <c r="BO17" s="1"/>
      <c r="BP17" s="1">
        <v>1</v>
      </c>
      <c r="BQ17" s="1"/>
      <c r="BR17" s="1"/>
      <c r="BS17" s="1">
        <v>1</v>
      </c>
      <c r="BT17" s="1"/>
      <c r="BU17" s="1"/>
      <c r="BV17" s="1">
        <v>1</v>
      </c>
      <c r="BW17" s="1"/>
      <c r="BX17" s="1"/>
      <c r="BY17" s="1">
        <v>1</v>
      </c>
      <c r="BZ17" s="1"/>
      <c r="CA17" s="1"/>
      <c r="CB17" s="1">
        <v>1</v>
      </c>
      <c r="CC17" s="1"/>
      <c r="CD17" s="1"/>
      <c r="CE17" s="1">
        <v>1</v>
      </c>
      <c r="CF17" s="1"/>
      <c r="CG17" s="1"/>
      <c r="CH17" s="1">
        <v>1</v>
      </c>
      <c r="CI17" s="1"/>
      <c r="CJ17" s="1"/>
      <c r="CK17" s="1">
        <v>1</v>
      </c>
      <c r="CL17" s="1"/>
      <c r="CM17" s="1"/>
      <c r="CN17" s="1">
        <v>1</v>
      </c>
      <c r="CO17" s="1"/>
      <c r="CP17" s="1"/>
      <c r="CQ17" s="1">
        <v>1</v>
      </c>
      <c r="CR17" s="1"/>
      <c r="CS17" s="1"/>
      <c r="CT17" s="1">
        <v>1</v>
      </c>
      <c r="CU17" s="1"/>
      <c r="CV17" s="1"/>
      <c r="CW17" s="1">
        <v>1</v>
      </c>
      <c r="CX17" s="1"/>
      <c r="CY17" s="1"/>
      <c r="CZ17" s="1">
        <v>1</v>
      </c>
      <c r="DA17" s="1"/>
      <c r="DB17" s="1"/>
      <c r="DC17" s="1">
        <v>1</v>
      </c>
      <c r="DD17" s="1"/>
      <c r="DE17" s="1"/>
      <c r="DF17" s="1">
        <v>1</v>
      </c>
      <c r="DG17" s="1"/>
      <c r="DH17" s="1"/>
      <c r="DI17" s="1">
        <v>1</v>
      </c>
      <c r="DJ17" s="1"/>
      <c r="DK17" s="1"/>
      <c r="DL17" s="1">
        <v>1</v>
      </c>
      <c r="DM17" s="1"/>
      <c r="DN17" s="1"/>
      <c r="DO17" s="1">
        <v>1</v>
      </c>
      <c r="DP17" s="1"/>
      <c r="DQ17" s="1"/>
      <c r="DR17" s="1">
        <v>1</v>
      </c>
      <c r="DS17" s="1"/>
      <c r="DT17" s="1"/>
      <c r="DU17" s="1">
        <v>1</v>
      </c>
      <c r="DV17" s="1"/>
      <c r="DW17" s="1"/>
      <c r="DX17" s="1">
        <v>1</v>
      </c>
      <c r="DY17" s="1"/>
      <c r="DZ17" s="1"/>
      <c r="EA17" s="1">
        <v>1</v>
      </c>
      <c r="EB17" s="1"/>
      <c r="EC17" s="1"/>
      <c r="ED17" s="1">
        <v>1</v>
      </c>
      <c r="EE17" s="1"/>
      <c r="EF17" s="1"/>
      <c r="EG17" s="1">
        <v>1</v>
      </c>
      <c r="EH17" s="1"/>
      <c r="EI17" s="1"/>
      <c r="EJ17" s="1">
        <v>1</v>
      </c>
      <c r="EK17" s="1"/>
      <c r="EL17" s="1"/>
      <c r="EM17" s="1">
        <v>1</v>
      </c>
      <c r="EN17" s="1"/>
      <c r="EO17" s="1"/>
      <c r="EP17" s="1">
        <v>1</v>
      </c>
      <c r="EQ17" s="1"/>
      <c r="ER17" s="1"/>
      <c r="ES17" s="1">
        <v>1</v>
      </c>
      <c r="ET17" s="1"/>
      <c r="EU17" s="1"/>
      <c r="EV17" s="1">
        <v>1</v>
      </c>
      <c r="EW17" s="1"/>
      <c r="EX17" s="1"/>
      <c r="EY17" s="1">
        <v>1</v>
      </c>
      <c r="EZ17" s="1"/>
      <c r="FA17" s="1"/>
      <c r="FB17" s="1">
        <v>1</v>
      </c>
      <c r="FC17" s="1"/>
      <c r="FD17" s="1"/>
      <c r="FE17" s="1">
        <v>1</v>
      </c>
      <c r="FF17" s="1"/>
      <c r="FG17" s="1"/>
      <c r="FH17" s="1">
        <v>1</v>
      </c>
      <c r="FI17" s="1"/>
      <c r="FJ17" s="1"/>
      <c r="FK17" s="1">
        <v>1</v>
      </c>
      <c r="FL17" s="1"/>
      <c r="FM17" s="1"/>
      <c r="FN17" s="1">
        <v>1</v>
      </c>
      <c r="FO17" s="1"/>
      <c r="FP17" s="1"/>
      <c r="FQ17" s="1">
        <v>1</v>
      </c>
      <c r="FR17" s="1"/>
      <c r="FS17" s="1"/>
      <c r="FT17" s="1">
        <v>1</v>
      </c>
      <c r="FU17" s="1"/>
      <c r="FV17" s="1"/>
      <c r="FW17" s="1">
        <v>1</v>
      </c>
      <c r="FX17" s="1"/>
      <c r="FY17" s="1"/>
      <c r="FZ17" s="1">
        <v>1</v>
      </c>
      <c r="GA17" s="1"/>
      <c r="GB17" s="1"/>
      <c r="GC17" s="1">
        <v>1</v>
      </c>
      <c r="GD17" s="1"/>
      <c r="GE17" s="1"/>
      <c r="GF17" s="1">
        <v>1</v>
      </c>
      <c r="GG17" s="1"/>
      <c r="GH17" s="1"/>
      <c r="GI17" s="1">
        <v>1</v>
      </c>
      <c r="GJ17" s="1"/>
      <c r="GK17" s="1"/>
      <c r="GL17" s="1">
        <v>1</v>
      </c>
      <c r="GM17" s="1"/>
      <c r="GN17" s="1"/>
      <c r="GO17" s="1">
        <v>1</v>
      </c>
      <c r="GP17" s="1"/>
      <c r="GQ17" s="1"/>
      <c r="GR17" s="1">
        <v>1</v>
      </c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</row>
    <row r="18" spans="1:254" ht="16.5" thickBot="1" x14ac:dyDescent="0.3">
      <c r="A18" s="2">
        <v>5</v>
      </c>
      <c r="B18" s="31" t="s">
        <v>782</v>
      </c>
      <c r="C18" s="27"/>
      <c r="D18" s="27">
        <v>1</v>
      </c>
      <c r="E18" s="27"/>
      <c r="F18" s="1"/>
      <c r="G18" s="1"/>
      <c r="H18" s="1">
        <v>1</v>
      </c>
      <c r="I18" s="1"/>
      <c r="J18" s="1"/>
      <c r="K18" s="1">
        <v>1</v>
      </c>
      <c r="L18" s="1"/>
      <c r="M18" s="1"/>
      <c r="N18" s="1">
        <v>1</v>
      </c>
      <c r="O18" s="1"/>
      <c r="P18" s="1"/>
      <c r="Q18" s="1">
        <v>1</v>
      </c>
      <c r="R18" s="1"/>
      <c r="S18" s="1"/>
      <c r="T18" s="1">
        <v>1</v>
      </c>
      <c r="U18" s="1"/>
      <c r="V18" s="1"/>
      <c r="W18" s="1">
        <v>1</v>
      </c>
      <c r="X18" s="1"/>
      <c r="Y18" s="1"/>
      <c r="Z18" s="1">
        <v>1</v>
      </c>
      <c r="AA18" s="1"/>
      <c r="AB18" s="1"/>
      <c r="AC18" s="1">
        <v>1</v>
      </c>
      <c r="AD18" s="1"/>
      <c r="AE18" s="1"/>
      <c r="AF18" s="1">
        <v>1</v>
      </c>
      <c r="AG18" s="1"/>
      <c r="AH18" s="1"/>
      <c r="AI18" s="1">
        <v>1</v>
      </c>
      <c r="AJ18" s="1"/>
      <c r="AK18" s="1"/>
      <c r="AL18" s="1">
        <v>1</v>
      </c>
      <c r="AM18" s="1"/>
      <c r="AN18" s="1"/>
      <c r="AO18" s="1">
        <v>1</v>
      </c>
      <c r="AP18" s="1"/>
      <c r="AQ18" s="1"/>
      <c r="AR18" s="1">
        <v>1</v>
      </c>
      <c r="AS18" s="1"/>
      <c r="AT18" s="1"/>
      <c r="AU18" s="1">
        <v>1</v>
      </c>
      <c r="AV18" s="1"/>
      <c r="AW18" s="1"/>
      <c r="AX18" s="1">
        <v>1</v>
      </c>
      <c r="AY18" s="1"/>
      <c r="AZ18" s="1"/>
      <c r="BA18" s="1">
        <v>1</v>
      </c>
      <c r="BB18" s="1"/>
      <c r="BC18" s="1"/>
      <c r="BD18" s="1">
        <v>1</v>
      </c>
      <c r="BE18" s="1"/>
      <c r="BF18" s="1"/>
      <c r="BG18" s="1">
        <v>1</v>
      </c>
      <c r="BH18" s="1"/>
      <c r="BI18" s="1"/>
      <c r="BJ18" s="1">
        <v>1</v>
      </c>
      <c r="BK18" s="1"/>
      <c r="BL18" s="1"/>
      <c r="BM18" s="1">
        <v>1</v>
      </c>
      <c r="BN18" s="1"/>
      <c r="BO18" s="1"/>
      <c r="BP18" s="1">
        <v>1</v>
      </c>
      <c r="BQ18" s="1"/>
      <c r="BR18" s="1"/>
      <c r="BS18" s="1">
        <v>1</v>
      </c>
      <c r="BT18" s="1"/>
      <c r="BU18" s="1"/>
      <c r="BV18" s="1">
        <v>1</v>
      </c>
      <c r="BW18" s="1"/>
      <c r="BX18" s="1"/>
      <c r="BY18" s="1">
        <v>1</v>
      </c>
      <c r="BZ18" s="1"/>
      <c r="CA18" s="1"/>
      <c r="CB18" s="1">
        <v>1</v>
      </c>
      <c r="CC18" s="1"/>
      <c r="CD18" s="1"/>
      <c r="CE18" s="1">
        <v>1</v>
      </c>
      <c r="CF18" s="1"/>
      <c r="CG18" s="1"/>
      <c r="CH18" s="1">
        <v>1</v>
      </c>
      <c r="CI18" s="1"/>
      <c r="CJ18" s="1"/>
      <c r="CK18" s="1">
        <v>1</v>
      </c>
      <c r="CL18" s="1"/>
      <c r="CM18" s="1"/>
      <c r="CN18" s="1">
        <v>1</v>
      </c>
      <c r="CO18" s="1"/>
      <c r="CP18" s="1"/>
      <c r="CQ18" s="1">
        <v>1</v>
      </c>
      <c r="CR18" s="1"/>
      <c r="CS18" s="1"/>
      <c r="CT18" s="1">
        <v>1</v>
      </c>
      <c r="CU18" s="1"/>
      <c r="CV18" s="1"/>
      <c r="CW18" s="1">
        <v>1</v>
      </c>
      <c r="CX18" s="1"/>
      <c r="CY18" s="1"/>
      <c r="CZ18" s="1">
        <v>1</v>
      </c>
      <c r="DA18" s="1"/>
      <c r="DB18" s="1"/>
      <c r="DC18" s="1">
        <v>1</v>
      </c>
      <c r="DD18" s="1"/>
      <c r="DE18" s="1"/>
      <c r="DF18" s="1">
        <v>1</v>
      </c>
      <c r="DG18" s="1"/>
      <c r="DH18" s="1"/>
      <c r="DI18" s="1">
        <v>1</v>
      </c>
      <c r="DJ18" s="1"/>
      <c r="DK18" s="1"/>
      <c r="DL18" s="1">
        <v>1</v>
      </c>
      <c r="DM18" s="1"/>
      <c r="DN18" s="1"/>
      <c r="DO18" s="1">
        <v>1</v>
      </c>
      <c r="DP18" s="1"/>
      <c r="DQ18" s="1"/>
      <c r="DR18" s="1">
        <v>1</v>
      </c>
      <c r="DS18" s="1"/>
      <c r="DT18" s="1"/>
      <c r="DU18" s="1">
        <v>1</v>
      </c>
      <c r="DV18" s="1"/>
      <c r="DW18" s="1"/>
      <c r="DX18" s="1">
        <v>1</v>
      </c>
      <c r="DY18" s="1"/>
      <c r="DZ18" s="1"/>
      <c r="EA18" s="1">
        <v>1</v>
      </c>
      <c r="EB18" s="1"/>
      <c r="EC18" s="1"/>
      <c r="ED18" s="1">
        <v>1</v>
      </c>
      <c r="EE18" s="1"/>
      <c r="EF18" s="1"/>
      <c r="EG18" s="1">
        <v>1</v>
      </c>
      <c r="EH18" s="1"/>
      <c r="EI18" s="1"/>
      <c r="EJ18" s="1">
        <v>1</v>
      </c>
      <c r="EK18" s="1"/>
      <c r="EL18" s="1"/>
      <c r="EM18" s="1">
        <v>1</v>
      </c>
      <c r="EN18" s="1"/>
      <c r="EO18" s="1"/>
      <c r="EP18" s="1">
        <v>1</v>
      </c>
      <c r="EQ18" s="1"/>
      <c r="ER18" s="1"/>
      <c r="ES18" s="1">
        <v>1</v>
      </c>
      <c r="ET18" s="1"/>
      <c r="EU18" s="1"/>
      <c r="EV18" s="1">
        <v>1</v>
      </c>
      <c r="EW18" s="1"/>
      <c r="EX18" s="1"/>
      <c r="EY18" s="1">
        <v>1</v>
      </c>
      <c r="EZ18" s="1"/>
      <c r="FA18" s="1"/>
      <c r="FB18" s="1">
        <v>1</v>
      </c>
      <c r="FC18" s="1"/>
      <c r="FD18" s="1"/>
      <c r="FE18" s="1">
        <v>1</v>
      </c>
      <c r="FF18" s="1"/>
      <c r="FG18" s="1"/>
      <c r="FH18" s="1">
        <v>1</v>
      </c>
      <c r="FI18" s="1"/>
      <c r="FJ18" s="1"/>
      <c r="FK18" s="1">
        <v>1</v>
      </c>
      <c r="FL18" s="1"/>
      <c r="FM18" s="1"/>
      <c r="FN18" s="1">
        <v>1</v>
      </c>
      <c r="FO18" s="1"/>
      <c r="FP18" s="1"/>
      <c r="FQ18" s="1">
        <v>1</v>
      </c>
      <c r="FR18" s="1"/>
      <c r="FS18" s="1"/>
      <c r="FT18" s="1">
        <v>1</v>
      </c>
      <c r="FU18" s="1"/>
      <c r="FV18" s="1"/>
      <c r="FW18" s="1">
        <v>1</v>
      </c>
      <c r="FX18" s="1"/>
      <c r="FY18" s="1"/>
      <c r="FZ18" s="1">
        <v>1</v>
      </c>
      <c r="GA18" s="1"/>
      <c r="GB18" s="1"/>
      <c r="GC18" s="1">
        <v>1</v>
      </c>
      <c r="GD18" s="1"/>
      <c r="GE18" s="1"/>
      <c r="GF18" s="1">
        <v>1</v>
      </c>
      <c r="GG18" s="1"/>
      <c r="GH18" s="1"/>
      <c r="GI18" s="1">
        <v>1</v>
      </c>
      <c r="GJ18" s="1"/>
      <c r="GK18" s="1"/>
      <c r="GL18" s="1">
        <v>1</v>
      </c>
      <c r="GM18" s="1"/>
      <c r="GN18" s="1"/>
      <c r="GO18" s="1">
        <v>1</v>
      </c>
      <c r="GP18" s="1"/>
      <c r="GQ18" s="1"/>
      <c r="GR18" s="1">
        <v>1</v>
      </c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</row>
    <row r="19" spans="1:254" ht="16.5" thickBot="1" x14ac:dyDescent="0.3">
      <c r="A19" s="2">
        <v>6</v>
      </c>
      <c r="B19" s="31" t="s">
        <v>783</v>
      </c>
      <c r="C19" s="27"/>
      <c r="D19" s="27">
        <v>1</v>
      </c>
      <c r="E19" s="27"/>
      <c r="F19" s="1"/>
      <c r="G19" s="1"/>
      <c r="H19" s="1">
        <v>1</v>
      </c>
      <c r="I19" s="1"/>
      <c r="J19" s="1"/>
      <c r="K19" s="1">
        <v>1</v>
      </c>
      <c r="L19" s="1"/>
      <c r="M19" s="1"/>
      <c r="N19" s="1">
        <v>1</v>
      </c>
      <c r="O19" s="1"/>
      <c r="P19" s="1"/>
      <c r="Q19" s="1">
        <v>1</v>
      </c>
      <c r="R19" s="1"/>
      <c r="S19" s="1"/>
      <c r="T19" s="1">
        <v>1</v>
      </c>
      <c r="U19" s="1"/>
      <c r="V19" s="1"/>
      <c r="W19" s="1">
        <v>1</v>
      </c>
      <c r="X19" s="1"/>
      <c r="Y19" s="1"/>
      <c r="Z19" s="1">
        <v>1</v>
      </c>
      <c r="AA19" s="1"/>
      <c r="AB19" s="1"/>
      <c r="AC19" s="1">
        <v>1</v>
      </c>
      <c r="AD19" s="1"/>
      <c r="AE19" s="1"/>
      <c r="AF19" s="1">
        <v>1</v>
      </c>
      <c r="AG19" s="1"/>
      <c r="AH19" s="1"/>
      <c r="AI19" s="1">
        <v>1</v>
      </c>
      <c r="AJ19" s="1"/>
      <c r="AK19" s="1"/>
      <c r="AL19" s="1">
        <v>1</v>
      </c>
      <c r="AM19" s="1"/>
      <c r="AN19" s="1"/>
      <c r="AO19" s="1">
        <v>1</v>
      </c>
      <c r="AP19" s="1"/>
      <c r="AQ19" s="1"/>
      <c r="AR19" s="1">
        <v>1</v>
      </c>
      <c r="AS19" s="1"/>
      <c r="AT19" s="1"/>
      <c r="AU19" s="1">
        <v>1</v>
      </c>
      <c r="AV19" s="1"/>
      <c r="AW19" s="1"/>
      <c r="AX19" s="1">
        <v>1</v>
      </c>
      <c r="AY19" s="1"/>
      <c r="AZ19" s="1"/>
      <c r="BA19" s="1">
        <v>1</v>
      </c>
      <c r="BB19" s="1"/>
      <c r="BC19" s="1"/>
      <c r="BD19" s="1">
        <v>1</v>
      </c>
      <c r="BE19" s="1"/>
      <c r="BF19" s="1"/>
      <c r="BG19" s="1">
        <v>1</v>
      </c>
      <c r="BH19" s="1"/>
      <c r="BI19" s="1"/>
      <c r="BJ19" s="1">
        <v>1</v>
      </c>
      <c r="BK19" s="1"/>
      <c r="BL19" s="1"/>
      <c r="BM19" s="1">
        <v>1</v>
      </c>
      <c r="BN19" s="1"/>
      <c r="BO19" s="1"/>
      <c r="BP19" s="1">
        <v>1</v>
      </c>
      <c r="BQ19" s="1"/>
      <c r="BR19" s="1"/>
      <c r="BS19" s="1">
        <v>1</v>
      </c>
      <c r="BT19" s="1"/>
      <c r="BU19" s="1"/>
      <c r="BV19" s="1">
        <v>1</v>
      </c>
      <c r="BW19" s="1"/>
      <c r="BX19" s="1"/>
      <c r="BY19" s="1">
        <v>1</v>
      </c>
      <c r="BZ19" s="1"/>
      <c r="CA19" s="1"/>
      <c r="CB19" s="1">
        <v>1</v>
      </c>
      <c r="CC19" s="1"/>
      <c r="CD19" s="1"/>
      <c r="CE19" s="1">
        <v>1</v>
      </c>
      <c r="CF19" s="1"/>
      <c r="CG19" s="1"/>
      <c r="CH19" s="1">
        <v>1</v>
      </c>
      <c r="CI19" s="1"/>
      <c r="CJ19" s="1"/>
      <c r="CK19" s="1">
        <v>1</v>
      </c>
      <c r="CL19" s="1"/>
      <c r="CM19" s="1"/>
      <c r="CN19" s="1">
        <v>1</v>
      </c>
      <c r="CO19" s="1"/>
      <c r="CP19" s="1"/>
      <c r="CQ19" s="1">
        <v>1</v>
      </c>
      <c r="CR19" s="1"/>
      <c r="CS19" s="1"/>
      <c r="CT19" s="1">
        <v>1</v>
      </c>
      <c r="CU19" s="1"/>
      <c r="CV19" s="1"/>
      <c r="CW19" s="1">
        <v>1</v>
      </c>
      <c r="CX19" s="1"/>
      <c r="CY19" s="1"/>
      <c r="CZ19" s="1">
        <v>1</v>
      </c>
      <c r="DA19" s="1"/>
      <c r="DB19" s="1"/>
      <c r="DC19" s="1">
        <v>1</v>
      </c>
      <c r="DD19" s="1"/>
      <c r="DE19" s="1"/>
      <c r="DF19" s="1">
        <v>1</v>
      </c>
      <c r="DG19" s="1"/>
      <c r="DH19" s="1"/>
      <c r="DI19" s="1">
        <v>1</v>
      </c>
      <c r="DJ19" s="1"/>
      <c r="DK19" s="1"/>
      <c r="DL19" s="1">
        <v>1</v>
      </c>
      <c r="DM19" s="1"/>
      <c r="DN19" s="1"/>
      <c r="DO19" s="1">
        <v>1</v>
      </c>
      <c r="DP19" s="1"/>
      <c r="DQ19" s="1"/>
      <c r="DR19" s="1">
        <v>1</v>
      </c>
      <c r="DS19" s="1"/>
      <c r="DT19" s="1"/>
      <c r="DU19" s="1">
        <v>1</v>
      </c>
      <c r="DV19" s="1"/>
      <c r="DW19" s="1"/>
      <c r="DX19" s="1">
        <v>1</v>
      </c>
      <c r="DY19" s="1"/>
      <c r="DZ19" s="1"/>
      <c r="EA19" s="1">
        <v>1</v>
      </c>
      <c r="EB19" s="1"/>
      <c r="EC19" s="1"/>
      <c r="ED19" s="1">
        <v>1</v>
      </c>
      <c r="EE19" s="1"/>
      <c r="EF19" s="1"/>
      <c r="EG19" s="1">
        <v>1</v>
      </c>
      <c r="EH19" s="1"/>
      <c r="EI19" s="1"/>
      <c r="EJ19" s="1">
        <v>1</v>
      </c>
      <c r="EK19" s="1"/>
      <c r="EL19" s="1"/>
      <c r="EM19" s="1">
        <v>1</v>
      </c>
      <c r="EN19" s="1"/>
      <c r="EO19" s="1"/>
      <c r="EP19" s="1">
        <v>1</v>
      </c>
      <c r="EQ19" s="1"/>
      <c r="ER19" s="1"/>
      <c r="ES19" s="1">
        <v>1</v>
      </c>
      <c r="ET19" s="1"/>
      <c r="EU19" s="1"/>
      <c r="EV19" s="1">
        <v>1</v>
      </c>
      <c r="EW19" s="1"/>
      <c r="EX19" s="1"/>
      <c r="EY19" s="1">
        <v>1</v>
      </c>
      <c r="EZ19" s="1"/>
      <c r="FA19" s="1"/>
      <c r="FB19" s="1">
        <v>1</v>
      </c>
      <c r="FC19" s="1"/>
      <c r="FD19" s="1"/>
      <c r="FE19" s="1">
        <v>1</v>
      </c>
      <c r="FF19" s="1"/>
      <c r="FG19" s="1"/>
      <c r="FH19" s="1">
        <v>1</v>
      </c>
      <c r="FI19" s="1"/>
      <c r="FJ19" s="1"/>
      <c r="FK19" s="1">
        <v>1</v>
      </c>
      <c r="FL19" s="1"/>
      <c r="FM19" s="1"/>
      <c r="FN19" s="1">
        <v>1</v>
      </c>
      <c r="FO19" s="1"/>
      <c r="FP19" s="1"/>
      <c r="FQ19" s="1">
        <v>1</v>
      </c>
      <c r="FR19" s="1"/>
      <c r="FS19" s="1"/>
      <c r="FT19" s="1">
        <v>1</v>
      </c>
      <c r="FU19" s="1"/>
      <c r="FV19" s="1"/>
      <c r="FW19" s="1">
        <v>1</v>
      </c>
      <c r="FX19" s="1"/>
      <c r="FY19" s="1"/>
      <c r="FZ19" s="1">
        <v>1</v>
      </c>
      <c r="GA19" s="1"/>
      <c r="GB19" s="1"/>
      <c r="GC19" s="1">
        <v>1</v>
      </c>
      <c r="GD19" s="1"/>
      <c r="GE19" s="1"/>
      <c r="GF19" s="1">
        <v>1</v>
      </c>
      <c r="GG19" s="1"/>
      <c r="GH19" s="1"/>
      <c r="GI19" s="1">
        <v>1</v>
      </c>
      <c r="GJ19" s="1"/>
      <c r="GK19" s="1"/>
      <c r="GL19" s="1">
        <v>1</v>
      </c>
      <c r="GM19" s="1"/>
      <c r="GN19" s="1"/>
      <c r="GO19" s="1">
        <v>1</v>
      </c>
      <c r="GP19" s="1"/>
      <c r="GQ19" s="1"/>
      <c r="GR19" s="1">
        <v>1</v>
      </c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</row>
    <row r="20" spans="1:254" ht="30.75" thickBot="1" x14ac:dyDescent="0.3">
      <c r="A20" s="2">
        <v>7</v>
      </c>
      <c r="B20" s="30" t="s">
        <v>784</v>
      </c>
      <c r="C20" s="27"/>
      <c r="D20" s="27">
        <v>1</v>
      </c>
      <c r="E20" s="27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>
        <v>1</v>
      </c>
      <c r="BS20" s="1"/>
      <c r="BT20" s="1"/>
      <c r="BU20" s="1">
        <v>1</v>
      </c>
      <c r="BV20" s="1"/>
      <c r="BW20" s="1"/>
      <c r="BX20" s="1">
        <v>1</v>
      </c>
      <c r="BY20" s="1"/>
      <c r="BZ20" s="1"/>
      <c r="CA20" s="1">
        <v>1</v>
      </c>
      <c r="CB20" s="1"/>
      <c r="CC20" s="1"/>
      <c r="CD20" s="1">
        <v>1</v>
      </c>
      <c r="CE20" s="1"/>
      <c r="CF20" s="1"/>
      <c r="CG20" s="1">
        <v>1</v>
      </c>
      <c r="CH20" s="1"/>
      <c r="CI20" s="1"/>
      <c r="CJ20" s="1">
        <v>1</v>
      </c>
      <c r="CK20" s="1"/>
      <c r="CL20" s="1"/>
      <c r="CM20" s="1"/>
      <c r="CN20" s="1">
        <v>1</v>
      </c>
      <c r="CO20" s="1"/>
      <c r="CP20" s="1">
        <v>1</v>
      </c>
      <c r="CQ20" s="1"/>
      <c r="CR20" s="1"/>
      <c r="CS20" s="1">
        <v>1</v>
      </c>
      <c r="CT20" s="1"/>
      <c r="CU20" s="1"/>
      <c r="CV20" s="1">
        <v>1</v>
      </c>
      <c r="CW20" s="1"/>
      <c r="CX20" s="1"/>
      <c r="CY20" s="1">
        <v>1</v>
      </c>
      <c r="CZ20" s="1"/>
      <c r="DA20" s="1"/>
      <c r="DB20" s="1">
        <v>1</v>
      </c>
      <c r="DC20" s="1"/>
      <c r="DD20" s="1"/>
      <c r="DE20" s="1">
        <v>1</v>
      </c>
      <c r="DF20" s="1"/>
      <c r="DG20" s="1"/>
      <c r="DH20" s="1">
        <v>1</v>
      </c>
      <c r="DI20" s="1"/>
      <c r="DJ20" s="1"/>
      <c r="DK20" s="1"/>
      <c r="DL20" s="1">
        <v>1</v>
      </c>
      <c r="DM20" s="1"/>
      <c r="DN20" s="1">
        <v>1</v>
      </c>
      <c r="DO20" s="1"/>
      <c r="DP20" s="1"/>
      <c r="DQ20" s="1">
        <v>1</v>
      </c>
      <c r="DR20" s="1"/>
      <c r="DS20" s="1"/>
      <c r="DT20" s="1">
        <v>1</v>
      </c>
      <c r="DU20" s="1"/>
      <c r="DV20" s="1"/>
      <c r="DW20" s="1">
        <v>1</v>
      </c>
      <c r="DX20" s="1"/>
      <c r="DY20" s="1"/>
      <c r="DZ20" s="1">
        <v>1</v>
      </c>
      <c r="EA20" s="1"/>
      <c r="EB20" s="1"/>
      <c r="EC20" s="1"/>
      <c r="ED20" s="1">
        <v>1</v>
      </c>
      <c r="EE20" s="1"/>
      <c r="EF20" s="1">
        <v>1</v>
      </c>
      <c r="EG20" s="1"/>
      <c r="EH20" s="1"/>
      <c r="EI20" s="1"/>
      <c r="EJ20" s="1">
        <v>1</v>
      </c>
      <c r="EK20" s="1"/>
      <c r="EL20" s="1">
        <v>1</v>
      </c>
      <c r="EM20" s="1"/>
      <c r="EN20" s="1"/>
      <c r="EO20" s="1"/>
      <c r="EP20" s="1">
        <v>1</v>
      </c>
      <c r="EQ20" s="1"/>
      <c r="ER20" s="1">
        <v>1</v>
      </c>
      <c r="ES20" s="1"/>
      <c r="ET20" s="1"/>
      <c r="EU20" s="1"/>
      <c r="EV20" s="1">
        <v>1</v>
      </c>
      <c r="EW20" s="1"/>
      <c r="EX20" s="1">
        <v>1</v>
      </c>
      <c r="EY20" s="1"/>
      <c r="EZ20" s="1"/>
      <c r="FA20" s="1"/>
      <c r="FB20" s="1">
        <v>1</v>
      </c>
      <c r="FC20" s="1"/>
      <c r="FD20" s="1"/>
      <c r="FE20" s="1">
        <v>1</v>
      </c>
      <c r="FF20" s="1"/>
      <c r="FG20" s="1"/>
      <c r="FH20" s="1">
        <v>1</v>
      </c>
      <c r="FI20" s="1"/>
      <c r="FJ20" s="1">
        <v>1</v>
      </c>
      <c r="FK20" s="1"/>
      <c r="FL20" s="1"/>
      <c r="FM20" s="1">
        <v>1</v>
      </c>
      <c r="FN20" s="1"/>
      <c r="FO20" s="1"/>
      <c r="FP20" s="1">
        <v>1</v>
      </c>
      <c r="FQ20" s="1"/>
      <c r="FR20" s="1"/>
      <c r="FS20" s="1">
        <v>1</v>
      </c>
      <c r="FT20" s="1"/>
      <c r="FU20" s="1"/>
      <c r="FV20" s="1"/>
      <c r="FW20" s="1">
        <v>1</v>
      </c>
      <c r="FX20" s="1"/>
      <c r="FY20" s="1"/>
      <c r="FZ20" s="1">
        <v>1</v>
      </c>
      <c r="GA20" s="1"/>
      <c r="GB20" s="1">
        <v>1</v>
      </c>
      <c r="GC20" s="1"/>
      <c r="GD20" s="1"/>
      <c r="GE20" s="1">
        <v>1</v>
      </c>
      <c r="GF20" s="1"/>
      <c r="GG20" s="1"/>
      <c r="GH20" s="1">
        <v>1</v>
      </c>
      <c r="GI20" s="1"/>
      <c r="GJ20" s="1"/>
      <c r="GK20" s="1">
        <v>1</v>
      </c>
      <c r="GL20" s="1"/>
      <c r="GM20" s="1"/>
      <c r="GN20" s="1">
        <v>1</v>
      </c>
      <c r="GO20" s="1"/>
      <c r="GP20" s="1"/>
      <c r="GQ20" s="1">
        <v>1</v>
      </c>
      <c r="GR20" s="1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</row>
    <row r="21" spans="1:254" ht="15.75" thickBot="1" x14ac:dyDescent="0.3">
      <c r="A21" s="3">
        <v>8</v>
      </c>
      <c r="B21" s="31" t="s">
        <v>785</v>
      </c>
      <c r="C21" s="28"/>
      <c r="D21" s="28"/>
      <c r="E21" s="28">
        <v>1</v>
      </c>
      <c r="F21" s="4"/>
      <c r="G21" s="4"/>
      <c r="H21" s="4">
        <v>1</v>
      </c>
      <c r="I21" s="4"/>
      <c r="J21" s="4"/>
      <c r="K21" s="4">
        <v>1</v>
      </c>
      <c r="L21" s="4"/>
      <c r="M21" s="4"/>
      <c r="N21" s="4">
        <v>1</v>
      </c>
      <c r="O21" s="4"/>
      <c r="P21" s="4"/>
      <c r="Q21" s="4">
        <v>1</v>
      </c>
      <c r="R21" s="4"/>
      <c r="S21" s="4"/>
      <c r="T21" s="4">
        <v>1</v>
      </c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  <c r="FL21" s="4"/>
      <c r="FM21" s="4"/>
      <c r="FN21" s="4">
        <v>1</v>
      </c>
      <c r="FO21" s="4"/>
      <c r="FP21" s="4"/>
      <c r="FQ21" s="4">
        <v>1</v>
      </c>
      <c r="FR21" s="4"/>
      <c r="FS21" s="4"/>
      <c r="FT21" s="4">
        <v>1</v>
      </c>
      <c r="FU21" s="4"/>
      <c r="FV21" s="4"/>
      <c r="FW21" s="4">
        <v>1</v>
      </c>
      <c r="FX21" s="4"/>
      <c r="FY21" s="4"/>
      <c r="FZ21" s="4">
        <v>1</v>
      </c>
      <c r="GA21" s="4"/>
      <c r="GB21" s="4"/>
      <c r="GC21" s="4">
        <v>1</v>
      </c>
      <c r="GD21" s="4"/>
      <c r="GE21" s="4"/>
      <c r="GF21" s="4">
        <v>1</v>
      </c>
      <c r="GG21" s="4"/>
      <c r="GH21" s="4"/>
      <c r="GI21" s="4">
        <v>1</v>
      </c>
      <c r="GJ21" s="4"/>
      <c r="GK21" s="4"/>
      <c r="GL21" s="4">
        <v>1</v>
      </c>
      <c r="GM21" s="4"/>
      <c r="GN21" s="4"/>
      <c r="GO21" s="4">
        <v>1</v>
      </c>
      <c r="GP21" s="4"/>
      <c r="GQ21" s="4"/>
      <c r="GR21" s="4">
        <v>1</v>
      </c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</row>
    <row r="22" spans="1:254" ht="30.75" thickBot="1" x14ac:dyDescent="0.3">
      <c r="A22" s="3">
        <v>9</v>
      </c>
      <c r="B22" s="31" t="s">
        <v>786</v>
      </c>
      <c r="C22" s="28"/>
      <c r="D22" s="28">
        <v>1</v>
      </c>
      <c r="E22" s="28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/>
      <c r="AI22" s="4">
        <v>1</v>
      </c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</row>
    <row r="23" spans="1:254" ht="30.75" thickBot="1" x14ac:dyDescent="0.3">
      <c r="A23" s="3">
        <v>10</v>
      </c>
      <c r="B23" s="31" t="s">
        <v>787</v>
      </c>
      <c r="C23" s="28"/>
      <c r="D23" s="28">
        <v>1</v>
      </c>
      <c r="E23" s="28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/>
      <c r="AI23" s="4">
        <v>1</v>
      </c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</row>
    <row r="24" spans="1:254" x14ac:dyDescent="0.25">
      <c r="A24" s="41" t="s">
        <v>60</v>
      </c>
      <c r="B24" s="42"/>
      <c r="C24" s="3">
        <f t="shared" ref="C24:AH24" si="0">SUM(C14:C23)</f>
        <v>0</v>
      </c>
      <c r="D24" s="3">
        <f t="shared" si="0"/>
        <v>8</v>
      </c>
      <c r="E24" s="3">
        <f t="shared" si="0"/>
        <v>2</v>
      </c>
      <c r="F24" s="3">
        <f t="shared" si="0"/>
        <v>0</v>
      </c>
      <c r="G24" s="3">
        <f t="shared" si="0"/>
        <v>6</v>
      </c>
      <c r="H24" s="3">
        <f t="shared" si="0"/>
        <v>4</v>
      </c>
      <c r="I24" s="3">
        <f t="shared" si="0"/>
        <v>0</v>
      </c>
      <c r="J24" s="3">
        <f t="shared" si="0"/>
        <v>6</v>
      </c>
      <c r="K24" s="3">
        <f t="shared" si="0"/>
        <v>4</v>
      </c>
      <c r="L24" s="3">
        <f t="shared" si="0"/>
        <v>0</v>
      </c>
      <c r="M24" s="3">
        <f t="shared" si="0"/>
        <v>6</v>
      </c>
      <c r="N24" s="3">
        <f t="shared" si="0"/>
        <v>4</v>
      </c>
      <c r="O24" s="3">
        <f t="shared" si="0"/>
        <v>0</v>
      </c>
      <c r="P24" s="3">
        <f t="shared" si="0"/>
        <v>6</v>
      </c>
      <c r="Q24" s="3">
        <f t="shared" si="0"/>
        <v>4</v>
      </c>
      <c r="R24" s="3">
        <f t="shared" si="0"/>
        <v>0</v>
      </c>
      <c r="S24" s="3">
        <f t="shared" si="0"/>
        <v>6</v>
      </c>
      <c r="T24" s="3">
        <f t="shared" si="0"/>
        <v>4</v>
      </c>
      <c r="U24" s="3">
        <f t="shared" si="0"/>
        <v>0</v>
      </c>
      <c r="V24" s="3">
        <f t="shared" si="0"/>
        <v>6</v>
      </c>
      <c r="W24" s="3">
        <f t="shared" si="0"/>
        <v>4</v>
      </c>
      <c r="X24" s="3">
        <f t="shared" si="0"/>
        <v>0</v>
      </c>
      <c r="Y24" s="3">
        <f t="shared" si="0"/>
        <v>5</v>
      </c>
      <c r="Z24" s="3">
        <f t="shared" si="0"/>
        <v>5</v>
      </c>
      <c r="AA24" s="3">
        <f t="shared" si="0"/>
        <v>0</v>
      </c>
      <c r="AB24" s="3">
        <f t="shared" si="0"/>
        <v>6</v>
      </c>
      <c r="AC24" s="3">
        <f t="shared" si="0"/>
        <v>4</v>
      </c>
      <c r="AD24" s="3">
        <f t="shared" si="0"/>
        <v>0</v>
      </c>
      <c r="AE24" s="3">
        <f t="shared" si="0"/>
        <v>4</v>
      </c>
      <c r="AF24" s="3">
        <f t="shared" si="0"/>
        <v>6</v>
      </c>
      <c r="AG24" s="3">
        <f t="shared" si="0"/>
        <v>0</v>
      </c>
      <c r="AH24" s="3">
        <f t="shared" si="0"/>
        <v>4</v>
      </c>
      <c r="AI24" s="3">
        <f t="shared" ref="AI24:BN24" si="1">SUM(AI14:AI23)</f>
        <v>6</v>
      </c>
      <c r="AJ24" s="3">
        <f t="shared" si="1"/>
        <v>0</v>
      </c>
      <c r="AK24" s="3">
        <f t="shared" si="1"/>
        <v>5</v>
      </c>
      <c r="AL24" s="3">
        <f t="shared" si="1"/>
        <v>5</v>
      </c>
      <c r="AM24" s="3">
        <f t="shared" si="1"/>
        <v>0</v>
      </c>
      <c r="AN24" s="3">
        <f t="shared" si="1"/>
        <v>5</v>
      </c>
      <c r="AO24" s="3">
        <f t="shared" si="1"/>
        <v>5</v>
      </c>
      <c r="AP24" s="3">
        <f t="shared" si="1"/>
        <v>0</v>
      </c>
      <c r="AQ24" s="3">
        <f t="shared" si="1"/>
        <v>5</v>
      </c>
      <c r="AR24" s="3">
        <f t="shared" si="1"/>
        <v>5</v>
      </c>
      <c r="AS24" s="3">
        <f t="shared" si="1"/>
        <v>0</v>
      </c>
      <c r="AT24" s="3">
        <f t="shared" si="1"/>
        <v>5</v>
      </c>
      <c r="AU24" s="3">
        <f t="shared" si="1"/>
        <v>5</v>
      </c>
      <c r="AV24" s="3">
        <f t="shared" si="1"/>
        <v>0</v>
      </c>
      <c r="AW24" s="3">
        <f t="shared" si="1"/>
        <v>5</v>
      </c>
      <c r="AX24" s="3">
        <f t="shared" si="1"/>
        <v>5</v>
      </c>
      <c r="AY24" s="3">
        <f t="shared" si="1"/>
        <v>0</v>
      </c>
      <c r="AZ24" s="3">
        <f t="shared" si="1"/>
        <v>5</v>
      </c>
      <c r="BA24" s="3">
        <f t="shared" si="1"/>
        <v>5</v>
      </c>
      <c r="BB24" s="3">
        <f t="shared" si="1"/>
        <v>0</v>
      </c>
      <c r="BC24" s="3">
        <f t="shared" si="1"/>
        <v>5</v>
      </c>
      <c r="BD24" s="3">
        <f t="shared" si="1"/>
        <v>5</v>
      </c>
      <c r="BE24" s="3">
        <f t="shared" si="1"/>
        <v>0</v>
      </c>
      <c r="BF24" s="3">
        <f t="shared" si="1"/>
        <v>5</v>
      </c>
      <c r="BG24" s="3">
        <f t="shared" si="1"/>
        <v>5</v>
      </c>
      <c r="BH24" s="3">
        <f t="shared" si="1"/>
        <v>0</v>
      </c>
      <c r="BI24" s="3">
        <f t="shared" si="1"/>
        <v>5</v>
      </c>
      <c r="BJ24" s="3">
        <f t="shared" si="1"/>
        <v>5</v>
      </c>
      <c r="BK24" s="3">
        <f t="shared" si="1"/>
        <v>0</v>
      </c>
      <c r="BL24" s="3">
        <f t="shared" si="1"/>
        <v>5</v>
      </c>
      <c r="BM24" s="3">
        <f t="shared" si="1"/>
        <v>5</v>
      </c>
      <c r="BN24" s="3">
        <f t="shared" si="1"/>
        <v>0</v>
      </c>
      <c r="BO24" s="3">
        <f t="shared" ref="BO24:CT24" si="2">SUM(BO14:BO23)</f>
        <v>5</v>
      </c>
      <c r="BP24" s="3">
        <f t="shared" si="2"/>
        <v>5</v>
      </c>
      <c r="BQ24" s="3">
        <f t="shared" si="2"/>
        <v>0</v>
      </c>
      <c r="BR24" s="3">
        <f t="shared" si="2"/>
        <v>5</v>
      </c>
      <c r="BS24" s="3">
        <f t="shared" si="2"/>
        <v>5</v>
      </c>
      <c r="BT24" s="3">
        <f t="shared" si="2"/>
        <v>0</v>
      </c>
      <c r="BU24" s="3">
        <f t="shared" si="2"/>
        <v>5</v>
      </c>
      <c r="BV24" s="3">
        <f t="shared" si="2"/>
        <v>5</v>
      </c>
      <c r="BW24" s="3">
        <f t="shared" si="2"/>
        <v>0</v>
      </c>
      <c r="BX24" s="3">
        <f t="shared" si="2"/>
        <v>5</v>
      </c>
      <c r="BY24" s="3">
        <f t="shared" si="2"/>
        <v>5</v>
      </c>
      <c r="BZ24" s="3">
        <f t="shared" si="2"/>
        <v>0</v>
      </c>
      <c r="CA24" s="3">
        <f t="shared" si="2"/>
        <v>5</v>
      </c>
      <c r="CB24" s="3">
        <f t="shared" si="2"/>
        <v>5</v>
      </c>
      <c r="CC24" s="3">
        <f t="shared" si="2"/>
        <v>0</v>
      </c>
      <c r="CD24" s="3">
        <f t="shared" si="2"/>
        <v>5</v>
      </c>
      <c r="CE24" s="3">
        <f t="shared" si="2"/>
        <v>5</v>
      </c>
      <c r="CF24" s="3">
        <f t="shared" si="2"/>
        <v>0</v>
      </c>
      <c r="CG24" s="3">
        <f t="shared" si="2"/>
        <v>5</v>
      </c>
      <c r="CH24" s="3">
        <f t="shared" si="2"/>
        <v>5</v>
      </c>
      <c r="CI24" s="3">
        <f t="shared" si="2"/>
        <v>0</v>
      </c>
      <c r="CJ24" s="3">
        <f t="shared" si="2"/>
        <v>5</v>
      </c>
      <c r="CK24" s="3">
        <f t="shared" si="2"/>
        <v>5</v>
      </c>
      <c r="CL24" s="3">
        <f t="shared" si="2"/>
        <v>0</v>
      </c>
      <c r="CM24" s="3">
        <f t="shared" si="2"/>
        <v>4</v>
      </c>
      <c r="CN24" s="3">
        <f t="shared" si="2"/>
        <v>6</v>
      </c>
      <c r="CO24" s="3">
        <f t="shared" si="2"/>
        <v>0</v>
      </c>
      <c r="CP24" s="3">
        <f t="shared" si="2"/>
        <v>6</v>
      </c>
      <c r="CQ24" s="3">
        <f t="shared" si="2"/>
        <v>4</v>
      </c>
      <c r="CR24" s="3">
        <f t="shared" si="2"/>
        <v>0</v>
      </c>
      <c r="CS24" s="3">
        <f t="shared" si="2"/>
        <v>5</v>
      </c>
      <c r="CT24" s="3">
        <f t="shared" si="2"/>
        <v>5</v>
      </c>
      <c r="CU24" s="3">
        <f t="shared" ref="CU24:DZ24" si="3">SUM(CU14:CU23)</f>
        <v>0</v>
      </c>
      <c r="CV24" s="3">
        <f t="shared" si="3"/>
        <v>6</v>
      </c>
      <c r="CW24" s="3">
        <f t="shared" si="3"/>
        <v>4</v>
      </c>
      <c r="CX24" s="3">
        <f t="shared" si="3"/>
        <v>0</v>
      </c>
      <c r="CY24" s="3">
        <f t="shared" si="3"/>
        <v>5</v>
      </c>
      <c r="CZ24" s="3">
        <f t="shared" si="3"/>
        <v>5</v>
      </c>
      <c r="DA24" s="3">
        <f t="shared" si="3"/>
        <v>0</v>
      </c>
      <c r="DB24" s="3">
        <f t="shared" si="3"/>
        <v>5</v>
      </c>
      <c r="DC24" s="3">
        <f t="shared" si="3"/>
        <v>5</v>
      </c>
      <c r="DD24" s="3">
        <f t="shared" si="3"/>
        <v>0</v>
      </c>
      <c r="DE24" s="3">
        <f t="shared" si="3"/>
        <v>6</v>
      </c>
      <c r="DF24" s="3">
        <f t="shared" si="3"/>
        <v>4</v>
      </c>
      <c r="DG24" s="3">
        <f t="shared" si="3"/>
        <v>0</v>
      </c>
      <c r="DH24" s="3">
        <f t="shared" si="3"/>
        <v>5</v>
      </c>
      <c r="DI24" s="3">
        <f t="shared" si="3"/>
        <v>5</v>
      </c>
      <c r="DJ24" s="3">
        <f t="shared" si="3"/>
        <v>0</v>
      </c>
      <c r="DK24" s="3">
        <f t="shared" si="3"/>
        <v>5</v>
      </c>
      <c r="DL24" s="3">
        <f t="shared" si="3"/>
        <v>5</v>
      </c>
      <c r="DM24" s="3">
        <f t="shared" si="3"/>
        <v>0</v>
      </c>
      <c r="DN24" s="3">
        <f t="shared" si="3"/>
        <v>5</v>
      </c>
      <c r="DO24" s="3">
        <f t="shared" si="3"/>
        <v>5</v>
      </c>
      <c r="DP24" s="3">
        <f t="shared" si="3"/>
        <v>0</v>
      </c>
      <c r="DQ24" s="3">
        <f t="shared" si="3"/>
        <v>5</v>
      </c>
      <c r="DR24" s="3">
        <f t="shared" si="3"/>
        <v>5</v>
      </c>
      <c r="DS24" s="3">
        <f t="shared" si="3"/>
        <v>0</v>
      </c>
      <c r="DT24" s="3">
        <f t="shared" si="3"/>
        <v>6</v>
      </c>
      <c r="DU24" s="3">
        <f t="shared" si="3"/>
        <v>4</v>
      </c>
      <c r="DV24" s="3">
        <f t="shared" si="3"/>
        <v>0</v>
      </c>
      <c r="DW24" s="3">
        <f t="shared" si="3"/>
        <v>5</v>
      </c>
      <c r="DX24" s="3">
        <f t="shared" si="3"/>
        <v>5</v>
      </c>
      <c r="DY24" s="3">
        <f t="shared" si="3"/>
        <v>0</v>
      </c>
      <c r="DZ24" s="3">
        <f t="shared" si="3"/>
        <v>6</v>
      </c>
      <c r="EA24" s="3">
        <f t="shared" ref="EA24:FF24" si="4">SUM(EA14:EA23)</f>
        <v>4</v>
      </c>
      <c r="EB24" s="3">
        <f t="shared" si="4"/>
        <v>0</v>
      </c>
      <c r="EC24" s="3">
        <f t="shared" si="4"/>
        <v>4</v>
      </c>
      <c r="ED24" s="3">
        <f t="shared" si="4"/>
        <v>6</v>
      </c>
      <c r="EE24" s="3">
        <f t="shared" si="4"/>
        <v>0</v>
      </c>
      <c r="EF24" s="3">
        <f t="shared" si="4"/>
        <v>6</v>
      </c>
      <c r="EG24" s="3">
        <f t="shared" si="4"/>
        <v>4</v>
      </c>
      <c r="EH24" s="3">
        <f t="shared" si="4"/>
        <v>0</v>
      </c>
      <c r="EI24" s="3">
        <f t="shared" si="4"/>
        <v>4</v>
      </c>
      <c r="EJ24" s="3">
        <f t="shared" si="4"/>
        <v>6</v>
      </c>
      <c r="EK24" s="3">
        <f t="shared" si="4"/>
        <v>0</v>
      </c>
      <c r="EL24" s="3">
        <f t="shared" si="4"/>
        <v>6</v>
      </c>
      <c r="EM24" s="3">
        <f t="shared" si="4"/>
        <v>4</v>
      </c>
      <c r="EN24" s="3">
        <f t="shared" si="4"/>
        <v>0</v>
      </c>
      <c r="EO24" s="3">
        <f t="shared" si="4"/>
        <v>5</v>
      </c>
      <c r="EP24" s="3">
        <f t="shared" si="4"/>
        <v>5</v>
      </c>
      <c r="EQ24" s="3">
        <f t="shared" si="4"/>
        <v>0</v>
      </c>
      <c r="ER24" s="3">
        <f t="shared" si="4"/>
        <v>5</v>
      </c>
      <c r="ES24" s="3">
        <f t="shared" si="4"/>
        <v>5</v>
      </c>
      <c r="ET24" s="3">
        <f t="shared" si="4"/>
        <v>0</v>
      </c>
      <c r="EU24" s="3">
        <f t="shared" si="4"/>
        <v>5</v>
      </c>
      <c r="EV24" s="3">
        <f t="shared" si="4"/>
        <v>5</v>
      </c>
      <c r="EW24" s="3">
        <f t="shared" si="4"/>
        <v>0</v>
      </c>
      <c r="EX24" s="3">
        <f t="shared" si="4"/>
        <v>6</v>
      </c>
      <c r="EY24" s="3">
        <f t="shared" si="4"/>
        <v>4</v>
      </c>
      <c r="EZ24" s="3">
        <f t="shared" si="4"/>
        <v>0</v>
      </c>
      <c r="FA24" s="3">
        <f t="shared" si="4"/>
        <v>5</v>
      </c>
      <c r="FB24" s="3">
        <f t="shared" si="4"/>
        <v>5</v>
      </c>
      <c r="FC24" s="3">
        <f t="shared" si="4"/>
        <v>0</v>
      </c>
      <c r="FD24" s="3">
        <f t="shared" si="4"/>
        <v>5</v>
      </c>
      <c r="FE24" s="3">
        <f t="shared" si="4"/>
        <v>5</v>
      </c>
      <c r="FF24" s="3">
        <f t="shared" si="4"/>
        <v>0</v>
      </c>
      <c r="FG24" s="3">
        <f t="shared" ref="FG24:GL24" si="5">SUM(FG14:FG23)</f>
        <v>5</v>
      </c>
      <c r="FH24" s="3">
        <f t="shared" si="5"/>
        <v>5</v>
      </c>
      <c r="FI24" s="3">
        <f t="shared" si="5"/>
        <v>0</v>
      </c>
      <c r="FJ24" s="3">
        <f t="shared" si="5"/>
        <v>6</v>
      </c>
      <c r="FK24" s="3">
        <f t="shared" si="5"/>
        <v>4</v>
      </c>
      <c r="FL24" s="3">
        <f t="shared" si="5"/>
        <v>0</v>
      </c>
      <c r="FM24" s="3">
        <f t="shared" si="5"/>
        <v>6</v>
      </c>
      <c r="FN24" s="3">
        <f t="shared" si="5"/>
        <v>4</v>
      </c>
      <c r="FO24" s="3">
        <f t="shared" si="5"/>
        <v>0</v>
      </c>
      <c r="FP24" s="3">
        <f t="shared" si="5"/>
        <v>6</v>
      </c>
      <c r="FQ24" s="3">
        <f t="shared" si="5"/>
        <v>4</v>
      </c>
      <c r="FR24" s="3">
        <f t="shared" si="5"/>
        <v>0</v>
      </c>
      <c r="FS24" s="3">
        <f t="shared" si="5"/>
        <v>6</v>
      </c>
      <c r="FT24" s="3">
        <f t="shared" si="5"/>
        <v>4</v>
      </c>
      <c r="FU24" s="3">
        <f t="shared" si="5"/>
        <v>0</v>
      </c>
      <c r="FV24" s="3">
        <f t="shared" si="5"/>
        <v>4</v>
      </c>
      <c r="FW24" s="3">
        <f t="shared" si="5"/>
        <v>6</v>
      </c>
      <c r="FX24" s="3">
        <f t="shared" si="5"/>
        <v>0</v>
      </c>
      <c r="FY24" s="3">
        <f t="shared" si="5"/>
        <v>4</v>
      </c>
      <c r="FZ24" s="3">
        <f t="shared" si="5"/>
        <v>6</v>
      </c>
      <c r="GA24" s="3">
        <f t="shared" si="5"/>
        <v>0</v>
      </c>
      <c r="GB24" s="3">
        <f t="shared" si="5"/>
        <v>5</v>
      </c>
      <c r="GC24" s="3">
        <f t="shared" si="5"/>
        <v>5</v>
      </c>
      <c r="GD24" s="3">
        <f t="shared" si="5"/>
        <v>0</v>
      </c>
      <c r="GE24" s="3">
        <f t="shared" si="5"/>
        <v>5</v>
      </c>
      <c r="GF24" s="3">
        <f t="shared" si="5"/>
        <v>5</v>
      </c>
      <c r="GG24" s="3">
        <f t="shared" si="5"/>
        <v>0</v>
      </c>
      <c r="GH24" s="3">
        <f t="shared" si="5"/>
        <v>6</v>
      </c>
      <c r="GI24" s="3">
        <f t="shared" si="5"/>
        <v>4</v>
      </c>
      <c r="GJ24" s="3">
        <f t="shared" si="5"/>
        <v>0</v>
      </c>
      <c r="GK24" s="3">
        <f t="shared" si="5"/>
        <v>5</v>
      </c>
      <c r="GL24" s="3">
        <f t="shared" si="5"/>
        <v>5</v>
      </c>
      <c r="GM24" s="3">
        <f t="shared" ref="GM24:GR24" si="6">SUM(GM14:GM23)</f>
        <v>0</v>
      </c>
      <c r="GN24" s="3">
        <f t="shared" si="6"/>
        <v>5</v>
      </c>
      <c r="GO24" s="3">
        <f t="shared" si="6"/>
        <v>5</v>
      </c>
      <c r="GP24" s="3">
        <f t="shared" si="6"/>
        <v>0</v>
      </c>
      <c r="GQ24" s="3">
        <f t="shared" si="6"/>
        <v>5</v>
      </c>
      <c r="GR24" s="3">
        <f t="shared" si="6"/>
        <v>5</v>
      </c>
    </row>
    <row r="25" spans="1:254" ht="37.5" customHeight="1" x14ac:dyDescent="0.25">
      <c r="A25" s="43" t="s">
        <v>458</v>
      </c>
      <c r="B25" s="44"/>
      <c r="C25" s="10">
        <f>C24/10%</f>
        <v>0</v>
      </c>
      <c r="D25" s="10">
        <f t="shared" ref="D25:BO25" si="7">D24/10%</f>
        <v>80</v>
      </c>
      <c r="E25" s="10">
        <f t="shared" si="7"/>
        <v>20</v>
      </c>
      <c r="F25" s="10">
        <f t="shared" si="7"/>
        <v>0</v>
      </c>
      <c r="G25" s="10">
        <f t="shared" si="7"/>
        <v>60</v>
      </c>
      <c r="H25" s="10">
        <f t="shared" si="7"/>
        <v>40</v>
      </c>
      <c r="I25" s="10">
        <f t="shared" si="7"/>
        <v>0</v>
      </c>
      <c r="J25" s="10">
        <f t="shared" si="7"/>
        <v>60</v>
      </c>
      <c r="K25" s="10">
        <f t="shared" si="7"/>
        <v>40</v>
      </c>
      <c r="L25" s="10">
        <f t="shared" si="7"/>
        <v>0</v>
      </c>
      <c r="M25" s="10">
        <f t="shared" si="7"/>
        <v>60</v>
      </c>
      <c r="N25" s="10">
        <f t="shared" si="7"/>
        <v>40</v>
      </c>
      <c r="O25" s="10">
        <f t="shared" si="7"/>
        <v>0</v>
      </c>
      <c r="P25" s="10">
        <f t="shared" si="7"/>
        <v>60</v>
      </c>
      <c r="Q25" s="10">
        <f t="shared" si="7"/>
        <v>40</v>
      </c>
      <c r="R25" s="10">
        <f t="shared" si="7"/>
        <v>0</v>
      </c>
      <c r="S25" s="10">
        <f t="shared" si="7"/>
        <v>60</v>
      </c>
      <c r="T25" s="10">
        <f t="shared" si="7"/>
        <v>40</v>
      </c>
      <c r="U25" s="10">
        <f t="shared" si="7"/>
        <v>0</v>
      </c>
      <c r="V25" s="10">
        <f t="shared" si="7"/>
        <v>60</v>
      </c>
      <c r="W25" s="10">
        <f t="shared" si="7"/>
        <v>40</v>
      </c>
      <c r="X25" s="10">
        <f t="shared" si="7"/>
        <v>0</v>
      </c>
      <c r="Y25" s="10">
        <f t="shared" si="7"/>
        <v>50</v>
      </c>
      <c r="Z25" s="10">
        <f t="shared" si="7"/>
        <v>50</v>
      </c>
      <c r="AA25" s="10">
        <f t="shared" si="7"/>
        <v>0</v>
      </c>
      <c r="AB25" s="10">
        <f t="shared" si="7"/>
        <v>60</v>
      </c>
      <c r="AC25" s="10">
        <f t="shared" si="7"/>
        <v>40</v>
      </c>
      <c r="AD25" s="10">
        <f t="shared" si="7"/>
        <v>0</v>
      </c>
      <c r="AE25" s="10">
        <f t="shared" si="7"/>
        <v>40</v>
      </c>
      <c r="AF25" s="10">
        <f t="shared" si="7"/>
        <v>60</v>
      </c>
      <c r="AG25" s="10">
        <f t="shared" si="7"/>
        <v>0</v>
      </c>
      <c r="AH25" s="10">
        <f t="shared" si="7"/>
        <v>40</v>
      </c>
      <c r="AI25" s="10">
        <f t="shared" si="7"/>
        <v>60</v>
      </c>
      <c r="AJ25" s="10">
        <f t="shared" si="7"/>
        <v>0</v>
      </c>
      <c r="AK25" s="10">
        <f t="shared" si="7"/>
        <v>50</v>
      </c>
      <c r="AL25" s="10">
        <f t="shared" si="7"/>
        <v>50</v>
      </c>
      <c r="AM25" s="10">
        <f t="shared" si="7"/>
        <v>0</v>
      </c>
      <c r="AN25" s="10">
        <f t="shared" si="7"/>
        <v>50</v>
      </c>
      <c r="AO25" s="10">
        <f t="shared" si="7"/>
        <v>50</v>
      </c>
      <c r="AP25" s="10">
        <f t="shared" si="7"/>
        <v>0</v>
      </c>
      <c r="AQ25" s="10">
        <f t="shared" si="7"/>
        <v>50</v>
      </c>
      <c r="AR25" s="10">
        <f t="shared" si="7"/>
        <v>50</v>
      </c>
      <c r="AS25" s="10">
        <f t="shared" si="7"/>
        <v>0</v>
      </c>
      <c r="AT25" s="10">
        <f t="shared" si="7"/>
        <v>50</v>
      </c>
      <c r="AU25" s="10">
        <f t="shared" si="7"/>
        <v>50</v>
      </c>
      <c r="AV25" s="10">
        <f t="shared" si="7"/>
        <v>0</v>
      </c>
      <c r="AW25" s="10">
        <f t="shared" si="7"/>
        <v>50</v>
      </c>
      <c r="AX25" s="10">
        <f t="shared" si="7"/>
        <v>50</v>
      </c>
      <c r="AY25" s="10">
        <f t="shared" si="7"/>
        <v>0</v>
      </c>
      <c r="AZ25" s="10">
        <f t="shared" si="7"/>
        <v>50</v>
      </c>
      <c r="BA25" s="10">
        <f t="shared" si="7"/>
        <v>50</v>
      </c>
      <c r="BB25" s="10">
        <f t="shared" si="7"/>
        <v>0</v>
      </c>
      <c r="BC25" s="10">
        <f t="shared" si="7"/>
        <v>50</v>
      </c>
      <c r="BD25" s="10">
        <f t="shared" si="7"/>
        <v>50</v>
      </c>
      <c r="BE25" s="10">
        <f t="shared" si="7"/>
        <v>0</v>
      </c>
      <c r="BF25" s="10">
        <f t="shared" si="7"/>
        <v>50</v>
      </c>
      <c r="BG25" s="10">
        <f t="shared" si="7"/>
        <v>50</v>
      </c>
      <c r="BH25" s="10">
        <f t="shared" si="7"/>
        <v>0</v>
      </c>
      <c r="BI25" s="10">
        <f t="shared" si="7"/>
        <v>50</v>
      </c>
      <c r="BJ25" s="10">
        <f t="shared" si="7"/>
        <v>50</v>
      </c>
      <c r="BK25" s="10">
        <f t="shared" si="7"/>
        <v>0</v>
      </c>
      <c r="BL25" s="10">
        <f t="shared" si="7"/>
        <v>50</v>
      </c>
      <c r="BM25" s="10">
        <f t="shared" si="7"/>
        <v>50</v>
      </c>
      <c r="BN25" s="10">
        <f t="shared" si="7"/>
        <v>0</v>
      </c>
      <c r="BO25" s="10">
        <f t="shared" si="7"/>
        <v>50</v>
      </c>
      <c r="BP25" s="10">
        <f t="shared" ref="BP25:EA25" si="8">BP24/10%</f>
        <v>50</v>
      </c>
      <c r="BQ25" s="10">
        <f t="shared" si="8"/>
        <v>0</v>
      </c>
      <c r="BR25" s="10">
        <f t="shared" si="8"/>
        <v>50</v>
      </c>
      <c r="BS25" s="10">
        <f t="shared" si="8"/>
        <v>50</v>
      </c>
      <c r="BT25" s="10">
        <f t="shared" si="8"/>
        <v>0</v>
      </c>
      <c r="BU25" s="10">
        <f t="shared" si="8"/>
        <v>50</v>
      </c>
      <c r="BV25" s="10">
        <f t="shared" si="8"/>
        <v>50</v>
      </c>
      <c r="BW25" s="10">
        <f t="shared" si="8"/>
        <v>0</v>
      </c>
      <c r="BX25" s="10">
        <f t="shared" si="8"/>
        <v>50</v>
      </c>
      <c r="BY25" s="10">
        <f t="shared" si="8"/>
        <v>50</v>
      </c>
      <c r="BZ25" s="10">
        <f t="shared" si="8"/>
        <v>0</v>
      </c>
      <c r="CA25" s="10">
        <f t="shared" si="8"/>
        <v>50</v>
      </c>
      <c r="CB25" s="10">
        <f t="shared" si="8"/>
        <v>50</v>
      </c>
      <c r="CC25" s="10">
        <f t="shared" si="8"/>
        <v>0</v>
      </c>
      <c r="CD25" s="10">
        <f t="shared" si="8"/>
        <v>50</v>
      </c>
      <c r="CE25" s="10">
        <f t="shared" si="8"/>
        <v>50</v>
      </c>
      <c r="CF25" s="10">
        <f t="shared" si="8"/>
        <v>0</v>
      </c>
      <c r="CG25" s="10">
        <f t="shared" si="8"/>
        <v>50</v>
      </c>
      <c r="CH25" s="10">
        <f t="shared" si="8"/>
        <v>50</v>
      </c>
      <c r="CI25" s="10">
        <f t="shared" si="8"/>
        <v>0</v>
      </c>
      <c r="CJ25" s="10">
        <f t="shared" si="8"/>
        <v>50</v>
      </c>
      <c r="CK25" s="10">
        <f t="shared" si="8"/>
        <v>50</v>
      </c>
      <c r="CL25" s="10">
        <f t="shared" si="8"/>
        <v>0</v>
      </c>
      <c r="CM25" s="10">
        <f t="shared" si="8"/>
        <v>40</v>
      </c>
      <c r="CN25" s="10">
        <f t="shared" si="8"/>
        <v>60</v>
      </c>
      <c r="CO25" s="10">
        <f t="shared" si="8"/>
        <v>0</v>
      </c>
      <c r="CP25" s="10">
        <f t="shared" si="8"/>
        <v>60</v>
      </c>
      <c r="CQ25" s="10">
        <f t="shared" si="8"/>
        <v>40</v>
      </c>
      <c r="CR25" s="10">
        <f t="shared" si="8"/>
        <v>0</v>
      </c>
      <c r="CS25" s="10">
        <f t="shared" si="8"/>
        <v>50</v>
      </c>
      <c r="CT25" s="10">
        <f t="shared" si="8"/>
        <v>50</v>
      </c>
      <c r="CU25" s="10">
        <f t="shared" si="8"/>
        <v>0</v>
      </c>
      <c r="CV25" s="10">
        <f t="shared" si="8"/>
        <v>60</v>
      </c>
      <c r="CW25" s="10">
        <f t="shared" si="8"/>
        <v>40</v>
      </c>
      <c r="CX25" s="10">
        <f t="shared" si="8"/>
        <v>0</v>
      </c>
      <c r="CY25" s="10">
        <f t="shared" si="8"/>
        <v>50</v>
      </c>
      <c r="CZ25" s="10">
        <f t="shared" si="8"/>
        <v>50</v>
      </c>
      <c r="DA25" s="10">
        <f t="shared" si="8"/>
        <v>0</v>
      </c>
      <c r="DB25" s="10">
        <f t="shared" si="8"/>
        <v>50</v>
      </c>
      <c r="DC25" s="10">
        <f t="shared" si="8"/>
        <v>50</v>
      </c>
      <c r="DD25" s="10">
        <f t="shared" si="8"/>
        <v>0</v>
      </c>
      <c r="DE25" s="10">
        <f t="shared" si="8"/>
        <v>60</v>
      </c>
      <c r="DF25" s="10">
        <f t="shared" si="8"/>
        <v>40</v>
      </c>
      <c r="DG25" s="10">
        <f t="shared" si="8"/>
        <v>0</v>
      </c>
      <c r="DH25" s="10">
        <f t="shared" si="8"/>
        <v>50</v>
      </c>
      <c r="DI25" s="10">
        <f t="shared" si="8"/>
        <v>50</v>
      </c>
      <c r="DJ25" s="10">
        <f t="shared" si="8"/>
        <v>0</v>
      </c>
      <c r="DK25" s="10">
        <f t="shared" si="8"/>
        <v>50</v>
      </c>
      <c r="DL25" s="10">
        <f t="shared" si="8"/>
        <v>50</v>
      </c>
      <c r="DM25" s="10">
        <f t="shared" si="8"/>
        <v>0</v>
      </c>
      <c r="DN25" s="10">
        <f t="shared" si="8"/>
        <v>50</v>
      </c>
      <c r="DO25" s="10">
        <f t="shared" si="8"/>
        <v>50</v>
      </c>
      <c r="DP25" s="10">
        <f t="shared" si="8"/>
        <v>0</v>
      </c>
      <c r="DQ25" s="10">
        <f t="shared" si="8"/>
        <v>50</v>
      </c>
      <c r="DR25" s="10">
        <f t="shared" si="8"/>
        <v>50</v>
      </c>
      <c r="DS25" s="10">
        <f t="shared" si="8"/>
        <v>0</v>
      </c>
      <c r="DT25" s="10">
        <f t="shared" si="8"/>
        <v>60</v>
      </c>
      <c r="DU25" s="10">
        <f t="shared" si="8"/>
        <v>40</v>
      </c>
      <c r="DV25" s="10">
        <f t="shared" si="8"/>
        <v>0</v>
      </c>
      <c r="DW25" s="10">
        <f t="shared" si="8"/>
        <v>50</v>
      </c>
      <c r="DX25" s="10">
        <f t="shared" si="8"/>
        <v>50</v>
      </c>
      <c r="DY25" s="10">
        <f t="shared" si="8"/>
        <v>0</v>
      </c>
      <c r="DZ25" s="10">
        <f t="shared" si="8"/>
        <v>60</v>
      </c>
      <c r="EA25" s="10">
        <f t="shared" si="8"/>
        <v>40</v>
      </c>
      <c r="EB25" s="10">
        <f t="shared" ref="EB25:GM25" si="9">EB24/10%</f>
        <v>0</v>
      </c>
      <c r="EC25" s="10">
        <f t="shared" si="9"/>
        <v>40</v>
      </c>
      <c r="ED25" s="10">
        <f t="shared" si="9"/>
        <v>60</v>
      </c>
      <c r="EE25" s="10">
        <f t="shared" si="9"/>
        <v>0</v>
      </c>
      <c r="EF25" s="10">
        <f t="shared" si="9"/>
        <v>60</v>
      </c>
      <c r="EG25" s="10">
        <f t="shared" si="9"/>
        <v>40</v>
      </c>
      <c r="EH25" s="10">
        <f t="shared" si="9"/>
        <v>0</v>
      </c>
      <c r="EI25" s="10">
        <f t="shared" si="9"/>
        <v>40</v>
      </c>
      <c r="EJ25" s="10">
        <f t="shared" si="9"/>
        <v>60</v>
      </c>
      <c r="EK25" s="10">
        <f t="shared" si="9"/>
        <v>0</v>
      </c>
      <c r="EL25" s="10">
        <f t="shared" si="9"/>
        <v>60</v>
      </c>
      <c r="EM25" s="10">
        <f t="shared" si="9"/>
        <v>40</v>
      </c>
      <c r="EN25" s="10">
        <f t="shared" si="9"/>
        <v>0</v>
      </c>
      <c r="EO25" s="10">
        <f t="shared" si="9"/>
        <v>50</v>
      </c>
      <c r="EP25" s="10">
        <f t="shared" si="9"/>
        <v>50</v>
      </c>
      <c r="EQ25" s="10">
        <f t="shared" si="9"/>
        <v>0</v>
      </c>
      <c r="ER25" s="10">
        <f t="shared" si="9"/>
        <v>50</v>
      </c>
      <c r="ES25" s="10">
        <f t="shared" si="9"/>
        <v>50</v>
      </c>
      <c r="ET25" s="10">
        <f t="shared" si="9"/>
        <v>0</v>
      </c>
      <c r="EU25" s="10">
        <f t="shared" si="9"/>
        <v>50</v>
      </c>
      <c r="EV25" s="10">
        <f t="shared" si="9"/>
        <v>50</v>
      </c>
      <c r="EW25" s="10">
        <f t="shared" si="9"/>
        <v>0</v>
      </c>
      <c r="EX25" s="10">
        <f t="shared" si="9"/>
        <v>60</v>
      </c>
      <c r="EY25" s="10">
        <f t="shared" si="9"/>
        <v>40</v>
      </c>
      <c r="EZ25" s="10">
        <f t="shared" si="9"/>
        <v>0</v>
      </c>
      <c r="FA25" s="10">
        <f t="shared" si="9"/>
        <v>50</v>
      </c>
      <c r="FB25" s="10">
        <f t="shared" si="9"/>
        <v>50</v>
      </c>
      <c r="FC25" s="10">
        <f t="shared" si="9"/>
        <v>0</v>
      </c>
      <c r="FD25" s="10">
        <f t="shared" si="9"/>
        <v>50</v>
      </c>
      <c r="FE25" s="10">
        <f t="shared" si="9"/>
        <v>50</v>
      </c>
      <c r="FF25" s="10">
        <f t="shared" si="9"/>
        <v>0</v>
      </c>
      <c r="FG25" s="10">
        <f t="shared" si="9"/>
        <v>50</v>
      </c>
      <c r="FH25" s="10">
        <f t="shared" si="9"/>
        <v>50</v>
      </c>
      <c r="FI25" s="10">
        <f t="shared" si="9"/>
        <v>0</v>
      </c>
      <c r="FJ25" s="10">
        <f t="shared" si="9"/>
        <v>60</v>
      </c>
      <c r="FK25" s="10">
        <f t="shared" si="9"/>
        <v>40</v>
      </c>
      <c r="FL25" s="10">
        <f t="shared" si="9"/>
        <v>0</v>
      </c>
      <c r="FM25" s="10">
        <f t="shared" si="9"/>
        <v>60</v>
      </c>
      <c r="FN25" s="10">
        <f t="shared" si="9"/>
        <v>40</v>
      </c>
      <c r="FO25" s="10">
        <f t="shared" si="9"/>
        <v>0</v>
      </c>
      <c r="FP25" s="10">
        <f t="shared" si="9"/>
        <v>60</v>
      </c>
      <c r="FQ25" s="10">
        <f t="shared" si="9"/>
        <v>40</v>
      </c>
      <c r="FR25" s="10">
        <f t="shared" si="9"/>
        <v>0</v>
      </c>
      <c r="FS25" s="10">
        <f t="shared" si="9"/>
        <v>60</v>
      </c>
      <c r="FT25" s="10">
        <f t="shared" si="9"/>
        <v>40</v>
      </c>
      <c r="FU25" s="10">
        <f t="shared" si="9"/>
        <v>0</v>
      </c>
      <c r="FV25" s="10">
        <f t="shared" si="9"/>
        <v>40</v>
      </c>
      <c r="FW25" s="10">
        <f t="shared" si="9"/>
        <v>60</v>
      </c>
      <c r="FX25" s="10">
        <f t="shared" si="9"/>
        <v>0</v>
      </c>
      <c r="FY25" s="10">
        <f t="shared" si="9"/>
        <v>40</v>
      </c>
      <c r="FZ25" s="10">
        <f t="shared" si="9"/>
        <v>60</v>
      </c>
      <c r="GA25" s="10">
        <f t="shared" si="9"/>
        <v>0</v>
      </c>
      <c r="GB25" s="10">
        <f t="shared" si="9"/>
        <v>50</v>
      </c>
      <c r="GC25" s="10">
        <f t="shared" si="9"/>
        <v>50</v>
      </c>
      <c r="GD25" s="10">
        <f t="shared" si="9"/>
        <v>0</v>
      </c>
      <c r="GE25" s="10">
        <f t="shared" si="9"/>
        <v>50</v>
      </c>
      <c r="GF25" s="10">
        <f t="shared" si="9"/>
        <v>50</v>
      </c>
      <c r="GG25" s="10">
        <f t="shared" si="9"/>
        <v>0</v>
      </c>
      <c r="GH25" s="10">
        <f t="shared" si="9"/>
        <v>60</v>
      </c>
      <c r="GI25" s="10">
        <f t="shared" si="9"/>
        <v>40</v>
      </c>
      <c r="GJ25" s="10">
        <f t="shared" si="9"/>
        <v>0</v>
      </c>
      <c r="GK25" s="10">
        <f t="shared" si="9"/>
        <v>50</v>
      </c>
      <c r="GL25" s="10">
        <f t="shared" si="9"/>
        <v>50</v>
      </c>
      <c r="GM25" s="10">
        <f t="shared" si="9"/>
        <v>0</v>
      </c>
      <c r="GN25" s="10">
        <f t="shared" ref="GN25:GR25" si="10">GN24/10%</f>
        <v>50</v>
      </c>
      <c r="GO25" s="10">
        <f t="shared" si="10"/>
        <v>50</v>
      </c>
      <c r="GP25" s="10">
        <f t="shared" si="10"/>
        <v>0</v>
      </c>
      <c r="GQ25" s="10">
        <f t="shared" si="10"/>
        <v>50</v>
      </c>
      <c r="GR25" s="10">
        <f t="shared" si="10"/>
        <v>50</v>
      </c>
    </row>
    <row r="27" spans="1:254" x14ac:dyDescent="0.25">
      <c r="B27" t="s">
        <v>447</v>
      </c>
    </row>
    <row r="28" spans="1:254" x14ac:dyDescent="0.25">
      <c r="B28" t="s">
        <v>448</v>
      </c>
      <c r="C28" t="s">
        <v>451</v>
      </c>
      <c r="D28" s="29">
        <f>(C25+F25+I25+L25+O25+R25)/6</f>
        <v>0</v>
      </c>
      <c r="E28">
        <f>D28/100*10</f>
        <v>0</v>
      </c>
    </row>
    <row r="29" spans="1:254" x14ac:dyDescent="0.25">
      <c r="B29" t="s">
        <v>449</v>
      </c>
      <c r="C29" t="s">
        <v>451</v>
      </c>
      <c r="D29" s="16">
        <f>(D25+G25+J25+M25+P25+S25)/6</f>
        <v>63.333333333333336</v>
      </c>
      <c r="E29" s="16">
        <f t="shared" ref="E29:E31" si="11">D29/100*10</f>
        <v>6.333333333333333</v>
      </c>
    </row>
    <row r="30" spans="1:254" x14ac:dyDescent="0.25">
      <c r="B30" t="s">
        <v>450</v>
      </c>
      <c r="C30" t="s">
        <v>451</v>
      </c>
      <c r="D30" s="29">
        <f>(E25+H25+K25+N25+Q25+T25)/6</f>
        <v>36.666666666666664</v>
      </c>
      <c r="E30" s="16">
        <f t="shared" si="11"/>
        <v>3.6666666666666665</v>
      </c>
    </row>
    <row r="31" spans="1:254" x14ac:dyDescent="0.25">
      <c r="D31" s="24">
        <f>SUM(D28:D30)</f>
        <v>100</v>
      </c>
      <c r="E31">
        <f t="shared" si="11"/>
        <v>10</v>
      </c>
    </row>
    <row r="32" spans="1:254" x14ac:dyDescent="0.25">
      <c r="B32" t="s">
        <v>448</v>
      </c>
      <c r="C32" t="s">
        <v>452</v>
      </c>
      <c r="D32" s="29">
        <f>(U25+X25+AA25+AD25+AG25+AJ25+AM25+AP25+AS25+AV25+AY25+BB25+BE25+BH25+BK25+BN25+BQ25+BT25)/18</f>
        <v>0</v>
      </c>
      <c r="E32">
        <f>D32/100*10</f>
        <v>0</v>
      </c>
    </row>
    <row r="33" spans="2:5" x14ac:dyDescent="0.25">
      <c r="B33" t="s">
        <v>449</v>
      </c>
      <c r="C33" t="s">
        <v>452</v>
      </c>
      <c r="D33" s="29">
        <f>(V25+Y25+AB25+AE25+AH25+AK25+AN25+AQ25+AT25+AW25+AZ25+BC25+BF25+BI25+BL25+BO25+BR25+BU25)/18</f>
        <v>50</v>
      </c>
      <c r="E33">
        <f>D33/100*10</f>
        <v>5</v>
      </c>
    </row>
    <row r="34" spans="2:5" x14ac:dyDescent="0.25">
      <c r="B34" t="s">
        <v>450</v>
      </c>
      <c r="C34" t="s">
        <v>452</v>
      </c>
      <c r="D34" s="29">
        <f>(W25+Z25+AC25+AF25+AI25+AL25+AO25+AR25+AU25+AX25+BA25+BD25+BG25+BJ25+BM25+BP25+BS25+BV25)/18</f>
        <v>50</v>
      </c>
      <c r="E34">
        <f>D34/100*10</f>
        <v>5</v>
      </c>
    </row>
    <row r="35" spans="2:5" x14ac:dyDescent="0.25">
      <c r="D35" s="24">
        <f>SUM(D32:D34)</f>
        <v>100</v>
      </c>
      <c r="E35" s="24">
        <f>SUM(E32:E34)</f>
        <v>10</v>
      </c>
    </row>
    <row r="36" spans="2:5" x14ac:dyDescent="0.25">
      <c r="B36" t="s">
        <v>448</v>
      </c>
      <c r="C36" t="s">
        <v>453</v>
      </c>
      <c r="D36" s="29">
        <f>(BW25+BZ25+CC25+CF25+CI25+CL25)/6</f>
        <v>0</v>
      </c>
      <c r="E36" s="16">
        <f>D36/100*10</f>
        <v>0</v>
      </c>
    </row>
    <row r="37" spans="2:5" x14ac:dyDescent="0.25">
      <c r="B37" t="s">
        <v>449</v>
      </c>
      <c r="C37" t="s">
        <v>453</v>
      </c>
      <c r="D37" s="29">
        <f>(BX25+CA25+CD25+CG25+CJ25+CM25)/6</f>
        <v>48.333333333333336</v>
      </c>
      <c r="E37" s="16">
        <f>D37/100*10</f>
        <v>4.833333333333333</v>
      </c>
    </row>
    <row r="38" spans="2:5" x14ac:dyDescent="0.25">
      <c r="B38" t="s">
        <v>450</v>
      </c>
      <c r="C38" t="s">
        <v>453</v>
      </c>
      <c r="D38" s="29">
        <f>(BY25+CB25+CE25+CH25+CK25+CN25)/6</f>
        <v>51.666666666666664</v>
      </c>
      <c r="E38" s="16">
        <f>D38/100*10</f>
        <v>5.1666666666666661</v>
      </c>
    </row>
    <row r="39" spans="2:5" x14ac:dyDescent="0.25">
      <c r="D39" s="23">
        <f>SUM(D36:D38)</f>
        <v>100</v>
      </c>
      <c r="E39" s="24">
        <f>SUM(E36:E38)</f>
        <v>10</v>
      </c>
    </row>
    <row r="40" spans="2:5" x14ac:dyDescent="0.25">
      <c r="B40" t="s">
        <v>448</v>
      </c>
      <c r="C40" t="s">
        <v>454</v>
      </c>
      <c r="D40" s="29">
        <f>(CO25+CR25+CU25+CX25+DA25+DD25+DG25+DJ25+DM25+DP25+DS25+DV25+DY25+EB25+EE25+EH25+EK25+EN25+EQ25+ET25+EW25+EZ25+FC25+FF25+FI25+FL25+FO25+FR25+FU25+FX25)/30</f>
        <v>0</v>
      </c>
      <c r="E40">
        <f>D40/100*10</f>
        <v>0</v>
      </c>
    </row>
    <row r="41" spans="2:5" x14ac:dyDescent="0.25">
      <c r="B41" t="s">
        <v>449</v>
      </c>
      <c r="C41" t="s">
        <v>454</v>
      </c>
      <c r="D41" s="29">
        <f>(CP25+CS25+CV25+CY25+DB25+DE25+DH25+DK25+DN25+DQ25+DT25+DW25+DZ25+EC25+EF25+EI25+EL25+EO25+ER25+EU25+EX25+FA25+FD25+FG25+FJ25+FM25+FP25+FS25+FV25+FY25)/30</f>
        <v>52.666666666666664</v>
      </c>
      <c r="E41" s="16">
        <f t="shared" ref="E41:E43" si="12">D41/100*10</f>
        <v>5.2666666666666657</v>
      </c>
    </row>
    <row r="42" spans="2:5" x14ac:dyDescent="0.25">
      <c r="B42" t="s">
        <v>450</v>
      </c>
      <c r="C42" t="s">
        <v>454</v>
      </c>
      <c r="D42" s="29">
        <f>(CQ25+CT25+CW25+CZ25+DC25+DF25+DI25+DL25+DO25+DR25+DU25+DX25+EA25+ED25+EG25+EJ25+EM25+EP25+ES25+EV25+EY25+FB25+FE25+FH25+FK25+FN25+FQ25+FT25+FW25+FZ25)/30</f>
        <v>47.333333333333336</v>
      </c>
      <c r="E42" s="16">
        <f t="shared" si="12"/>
        <v>4.7333333333333343</v>
      </c>
    </row>
    <row r="43" spans="2:5" x14ac:dyDescent="0.25">
      <c r="D43" s="24">
        <f>SUM(D40:D42)</f>
        <v>100</v>
      </c>
      <c r="E43">
        <f t="shared" si="12"/>
        <v>10</v>
      </c>
    </row>
    <row r="44" spans="2:5" x14ac:dyDescent="0.25">
      <c r="B44" t="s">
        <v>448</v>
      </c>
      <c r="C44" t="s">
        <v>455</v>
      </c>
      <c r="D44" s="29">
        <f>(GA25+GD25+GG25+GJ25+GM25+GP25)/6</f>
        <v>0</v>
      </c>
      <c r="E44">
        <f>D44/100*10</f>
        <v>0</v>
      </c>
    </row>
    <row r="45" spans="2:5" x14ac:dyDescent="0.25">
      <c r="B45" t="s">
        <v>449</v>
      </c>
      <c r="C45" t="s">
        <v>455</v>
      </c>
      <c r="D45" s="29">
        <f>(GB25+GE25+GH25+GK25+GN25+GQ25)/6</f>
        <v>51.666666666666664</v>
      </c>
      <c r="E45" s="16">
        <f t="shared" ref="E45:E46" si="13">D45/100*10</f>
        <v>5.1666666666666661</v>
      </c>
    </row>
    <row r="46" spans="2:5" x14ac:dyDescent="0.25">
      <c r="B46" t="s">
        <v>450</v>
      </c>
      <c r="C46" t="s">
        <v>455</v>
      </c>
      <c r="D46" s="29">
        <f>(GC25+GF25+GI25+GL25+GO25+GR25)/6</f>
        <v>48.333333333333336</v>
      </c>
      <c r="E46" s="16">
        <f t="shared" si="13"/>
        <v>4.833333333333333</v>
      </c>
    </row>
    <row r="47" spans="2:5" x14ac:dyDescent="0.25">
      <c r="D47" s="23">
        <f>SUM(D44:D46)</f>
        <v>100</v>
      </c>
      <c r="E47" s="24">
        <f>SUM(E44:E46)</f>
        <v>10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24:B24"/>
    <mergeCell ref="A25:B25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2"/>
  <sheetViews>
    <sheetView workbookViewId="0">
      <selection activeCell="O55" sqref="O55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6" t="s">
        <v>37</v>
      </c>
      <c r="B1" s="12" t="s">
        <v>267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456</v>
      </c>
      <c r="B2" s="7"/>
      <c r="C2" s="7"/>
      <c r="D2" s="7"/>
      <c r="E2" s="7"/>
      <c r="F2" s="7"/>
      <c r="G2" s="7"/>
      <c r="H2" s="7"/>
      <c r="I2" s="7"/>
      <c r="J2" s="13"/>
      <c r="K2" s="13"/>
      <c r="L2" s="1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33" t="s">
        <v>0</v>
      </c>
      <c r="B4" s="33" t="s">
        <v>1</v>
      </c>
      <c r="C4" s="34" t="s"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50" t="s">
        <v>2</v>
      </c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2"/>
      <c r="DD4" s="40" t="s">
        <v>26</v>
      </c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53" t="s">
        <v>29</v>
      </c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5"/>
      <c r="HZ4" s="39" t="s">
        <v>32</v>
      </c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</row>
    <row r="5" spans="1:692" ht="15" customHeight="1" x14ac:dyDescent="0.25">
      <c r="A5" s="33"/>
      <c r="B5" s="33"/>
      <c r="C5" s="36" t="s">
        <v>21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 t="s">
        <v>19</v>
      </c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 t="s">
        <v>3</v>
      </c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7" t="s">
        <v>352</v>
      </c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 t="s">
        <v>61</v>
      </c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6" t="s">
        <v>62</v>
      </c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 t="s">
        <v>38</v>
      </c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 t="s">
        <v>30</v>
      </c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49" t="s">
        <v>39</v>
      </c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 t="s">
        <v>40</v>
      </c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 t="s">
        <v>31</v>
      </c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37" t="s">
        <v>33</v>
      </c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</row>
    <row r="6" spans="1:692" ht="4.1500000000000004" hidden="1" customHeight="1" x14ac:dyDescent="0.25">
      <c r="A6" s="33"/>
      <c r="B6" s="3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</row>
    <row r="7" spans="1:692" ht="16.149999999999999" hidden="1" customHeight="1" x14ac:dyDescent="0.25">
      <c r="A7" s="33"/>
      <c r="B7" s="3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</row>
    <row r="8" spans="1:692" ht="17.45" hidden="1" customHeight="1" x14ac:dyDescent="0.25">
      <c r="A8" s="33"/>
      <c r="B8" s="33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</row>
    <row r="9" spans="1:692" ht="18" hidden="1" customHeight="1" x14ac:dyDescent="0.25">
      <c r="A9" s="33"/>
      <c r="B9" s="33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</row>
    <row r="10" spans="1:692" ht="30" hidden="1" customHeight="1" x14ac:dyDescent="0.25">
      <c r="A10" s="33"/>
      <c r="B10" s="33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</row>
    <row r="11" spans="1:692" ht="15.75" x14ac:dyDescent="0.25">
      <c r="A11" s="33"/>
      <c r="B11" s="33"/>
      <c r="C11" s="36" t="s">
        <v>268</v>
      </c>
      <c r="D11" s="36" t="s">
        <v>5</v>
      </c>
      <c r="E11" s="36" t="s">
        <v>6</v>
      </c>
      <c r="F11" s="36" t="s">
        <v>269</v>
      </c>
      <c r="G11" s="36" t="s">
        <v>7</v>
      </c>
      <c r="H11" s="36" t="s">
        <v>8</v>
      </c>
      <c r="I11" s="36" t="s">
        <v>270</v>
      </c>
      <c r="J11" s="36" t="s">
        <v>9</v>
      </c>
      <c r="K11" s="36" t="s">
        <v>10</v>
      </c>
      <c r="L11" s="36" t="s">
        <v>342</v>
      </c>
      <c r="M11" s="36" t="s">
        <v>9</v>
      </c>
      <c r="N11" s="36" t="s">
        <v>10</v>
      </c>
      <c r="O11" s="36" t="s">
        <v>271</v>
      </c>
      <c r="P11" s="36" t="s">
        <v>11</v>
      </c>
      <c r="Q11" s="36" t="s">
        <v>4</v>
      </c>
      <c r="R11" s="36" t="s">
        <v>272</v>
      </c>
      <c r="S11" s="36" t="s">
        <v>6</v>
      </c>
      <c r="T11" s="36" t="s">
        <v>12</v>
      </c>
      <c r="U11" s="36" t="s">
        <v>273</v>
      </c>
      <c r="V11" s="36" t="s">
        <v>6</v>
      </c>
      <c r="W11" s="36" t="s">
        <v>12</v>
      </c>
      <c r="X11" s="36" t="s">
        <v>274</v>
      </c>
      <c r="Y11" s="36"/>
      <c r="Z11" s="36"/>
      <c r="AA11" s="36" t="s">
        <v>275</v>
      </c>
      <c r="AB11" s="36"/>
      <c r="AC11" s="36"/>
      <c r="AD11" s="36" t="s">
        <v>276</v>
      </c>
      <c r="AE11" s="36"/>
      <c r="AF11" s="36"/>
      <c r="AG11" s="36" t="s">
        <v>343</v>
      </c>
      <c r="AH11" s="36"/>
      <c r="AI11" s="36"/>
      <c r="AJ11" s="36" t="s">
        <v>277</v>
      </c>
      <c r="AK11" s="36"/>
      <c r="AL11" s="36"/>
      <c r="AM11" s="36" t="s">
        <v>278</v>
      </c>
      <c r="AN11" s="36"/>
      <c r="AO11" s="36"/>
      <c r="AP11" s="37" t="s">
        <v>279</v>
      </c>
      <c r="AQ11" s="37"/>
      <c r="AR11" s="37"/>
      <c r="AS11" s="36" t="s">
        <v>280</v>
      </c>
      <c r="AT11" s="36"/>
      <c r="AU11" s="36"/>
      <c r="AV11" s="36" t="s">
        <v>281</v>
      </c>
      <c r="AW11" s="36"/>
      <c r="AX11" s="36"/>
      <c r="AY11" s="36" t="s">
        <v>282</v>
      </c>
      <c r="AZ11" s="36"/>
      <c r="BA11" s="36"/>
      <c r="BB11" s="36" t="s">
        <v>283</v>
      </c>
      <c r="BC11" s="36"/>
      <c r="BD11" s="36"/>
      <c r="BE11" s="36" t="s">
        <v>284</v>
      </c>
      <c r="BF11" s="36"/>
      <c r="BG11" s="36"/>
      <c r="BH11" s="37" t="s">
        <v>285</v>
      </c>
      <c r="BI11" s="37"/>
      <c r="BJ11" s="37"/>
      <c r="BK11" s="37" t="s">
        <v>344</v>
      </c>
      <c r="BL11" s="37"/>
      <c r="BM11" s="37"/>
      <c r="BN11" s="36" t="s">
        <v>286</v>
      </c>
      <c r="BO11" s="36"/>
      <c r="BP11" s="36"/>
      <c r="BQ11" s="36" t="s">
        <v>287</v>
      </c>
      <c r="BR11" s="36"/>
      <c r="BS11" s="36"/>
      <c r="BT11" s="37" t="s">
        <v>288</v>
      </c>
      <c r="BU11" s="37"/>
      <c r="BV11" s="37"/>
      <c r="BW11" s="36" t="s">
        <v>289</v>
      </c>
      <c r="BX11" s="36"/>
      <c r="BY11" s="36"/>
      <c r="BZ11" s="36" t="s">
        <v>290</v>
      </c>
      <c r="CA11" s="36"/>
      <c r="CB11" s="36"/>
      <c r="CC11" s="36" t="s">
        <v>291</v>
      </c>
      <c r="CD11" s="36"/>
      <c r="CE11" s="36"/>
      <c r="CF11" s="36" t="s">
        <v>292</v>
      </c>
      <c r="CG11" s="36"/>
      <c r="CH11" s="36"/>
      <c r="CI11" s="36" t="s">
        <v>293</v>
      </c>
      <c r="CJ11" s="36"/>
      <c r="CK11" s="36"/>
      <c r="CL11" s="36" t="s">
        <v>294</v>
      </c>
      <c r="CM11" s="36"/>
      <c r="CN11" s="36"/>
      <c r="CO11" s="36" t="s">
        <v>345</v>
      </c>
      <c r="CP11" s="36"/>
      <c r="CQ11" s="36"/>
      <c r="CR11" s="36" t="s">
        <v>295</v>
      </c>
      <c r="CS11" s="36"/>
      <c r="CT11" s="36"/>
      <c r="CU11" s="36" t="s">
        <v>296</v>
      </c>
      <c r="CV11" s="36"/>
      <c r="CW11" s="36"/>
      <c r="CX11" s="36" t="s">
        <v>297</v>
      </c>
      <c r="CY11" s="36"/>
      <c r="CZ11" s="36"/>
      <c r="DA11" s="36" t="s">
        <v>298</v>
      </c>
      <c r="DB11" s="36"/>
      <c r="DC11" s="36"/>
      <c r="DD11" s="37" t="s">
        <v>299</v>
      </c>
      <c r="DE11" s="37"/>
      <c r="DF11" s="37"/>
      <c r="DG11" s="37" t="s">
        <v>300</v>
      </c>
      <c r="DH11" s="37"/>
      <c r="DI11" s="37"/>
      <c r="DJ11" s="37" t="s">
        <v>301</v>
      </c>
      <c r="DK11" s="37"/>
      <c r="DL11" s="37"/>
      <c r="DM11" s="37" t="s">
        <v>346</v>
      </c>
      <c r="DN11" s="37"/>
      <c r="DO11" s="37"/>
      <c r="DP11" s="37" t="s">
        <v>302</v>
      </c>
      <c r="DQ11" s="37"/>
      <c r="DR11" s="37"/>
      <c r="DS11" s="37" t="s">
        <v>303</v>
      </c>
      <c r="DT11" s="37"/>
      <c r="DU11" s="37"/>
      <c r="DV11" s="37" t="s">
        <v>304</v>
      </c>
      <c r="DW11" s="37"/>
      <c r="DX11" s="37"/>
      <c r="DY11" s="37" t="s">
        <v>305</v>
      </c>
      <c r="DZ11" s="37"/>
      <c r="EA11" s="37"/>
      <c r="EB11" s="37" t="s">
        <v>306</v>
      </c>
      <c r="EC11" s="37"/>
      <c r="ED11" s="37"/>
      <c r="EE11" s="37" t="s">
        <v>307</v>
      </c>
      <c r="EF11" s="37"/>
      <c r="EG11" s="37"/>
      <c r="EH11" s="37" t="s">
        <v>347</v>
      </c>
      <c r="EI11" s="37"/>
      <c r="EJ11" s="37"/>
      <c r="EK11" s="37" t="s">
        <v>308</v>
      </c>
      <c r="EL11" s="37"/>
      <c r="EM11" s="37"/>
      <c r="EN11" s="37" t="s">
        <v>309</v>
      </c>
      <c r="EO11" s="37"/>
      <c r="EP11" s="37"/>
      <c r="EQ11" s="37" t="s">
        <v>310</v>
      </c>
      <c r="ER11" s="37"/>
      <c r="ES11" s="37"/>
      <c r="ET11" s="37" t="s">
        <v>311</v>
      </c>
      <c r="EU11" s="37"/>
      <c r="EV11" s="37"/>
      <c r="EW11" s="37" t="s">
        <v>312</v>
      </c>
      <c r="EX11" s="37"/>
      <c r="EY11" s="37"/>
      <c r="EZ11" s="37" t="s">
        <v>313</v>
      </c>
      <c r="FA11" s="37"/>
      <c r="FB11" s="37"/>
      <c r="FC11" s="37" t="s">
        <v>314</v>
      </c>
      <c r="FD11" s="37"/>
      <c r="FE11" s="37"/>
      <c r="FF11" s="37" t="s">
        <v>315</v>
      </c>
      <c r="FG11" s="37"/>
      <c r="FH11" s="37"/>
      <c r="FI11" s="37" t="s">
        <v>316</v>
      </c>
      <c r="FJ11" s="37"/>
      <c r="FK11" s="37"/>
      <c r="FL11" s="37" t="s">
        <v>348</v>
      </c>
      <c r="FM11" s="37"/>
      <c r="FN11" s="37"/>
      <c r="FO11" s="37" t="s">
        <v>317</v>
      </c>
      <c r="FP11" s="37"/>
      <c r="FQ11" s="37"/>
      <c r="FR11" s="37" t="s">
        <v>318</v>
      </c>
      <c r="FS11" s="37"/>
      <c r="FT11" s="37"/>
      <c r="FU11" s="37" t="s">
        <v>319</v>
      </c>
      <c r="FV11" s="37"/>
      <c r="FW11" s="37"/>
      <c r="FX11" s="37" t="s">
        <v>320</v>
      </c>
      <c r="FY11" s="37"/>
      <c r="FZ11" s="37"/>
      <c r="GA11" s="37" t="s">
        <v>321</v>
      </c>
      <c r="GB11" s="37"/>
      <c r="GC11" s="37"/>
      <c r="GD11" s="37" t="s">
        <v>322</v>
      </c>
      <c r="GE11" s="37"/>
      <c r="GF11" s="37"/>
      <c r="GG11" s="37" t="s">
        <v>323</v>
      </c>
      <c r="GH11" s="37"/>
      <c r="GI11" s="37"/>
      <c r="GJ11" s="37" t="s">
        <v>324</v>
      </c>
      <c r="GK11" s="37"/>
      <c r="GL11" s="37"/>
      <c r="GM11" s="37" t="s">
        <v>325</v>
      </c>
      <c r="GN11" s="37"/>
      <c r="GO11" s="37"/>
      <c r="GP11" s="37" t="s">
        <v>349</v>
      </c>
      <c r="GQ11" s="37"/>
      <c r="GR11" s="37"/>
      <c r="GS11" s="37" t="s">
        <v>326</v>
      </c>
      <c r="GT11" s="37"/>
      <c r="GU11" s="37"/>
      <c r="GV11" s="37" t="s">
        <v>327</v>
      </c>
      <c r="GW11" s="37"/>
      <c r="GX11" s="37"/>
      <c r="GY11" s="37" t="s">
        <v>328</v>
      </c>
      <c r="GZ11" s="37"/>
      <c r="HA11" s="37"/>
      <c r="HB11" s="37" t="s">
        <v>329</v>
      </c>
      <c r="HC11" s="37"/>
      <c r="HD11" s="37"/>
      <c r="HE11" s="37" t="s">
        <v>330</v>
      </c>
      <c r="HF11" s="37"/>
      <c r="HG11" s="37"/>
      <c r="HH11" s="37" t="s">
        <v>331</v>
      </c>
      <c r="HI11" s="37"/>
      <c r="HJ11" s="37"/>
      <c r="HK11" s="37" t="s">
        <v>332</v>
      </c>
      <c r="HL11" s="37"/>
      <c r="HM11" s="37"/>
      <c r="HN11" s="37" t="s">
        <v>333</v>
      </c>
      <c r="HO11" s="37"/>
      <c r="HP11" s="37"/>
      <c r="HQ11" s="37" t="s">
        <v>334</v>
      </c>
      <c r="HR11" s="37"/>
      <c r="HS11" s="37"/>
      <c r="HT11" s="37" t="s">
        <v>350</v>
      </c>
      <c r="HU11" s="37"/>
      <c r="HV11" s="37"/>
      <c r="HW11" s="37" t="s">
        <v>335</v>
      </c>
      <c r="HX11" s="37"/>
      <c r="HY11" s="37"/>
      <c r="HZ11" s="37" t="s">
        <v>336</v>
      </c>
      <c r="IA11" s="37"/>
      <c r="IB11" s="37"/>
      <c r="IC11" s="37" t="s">
        <v>337</v>
      </c>
      <c r="ID11" s="37"/>
      <c r="IE11" s="37"/>
      <c r="IF11" s="37" t="s">
        <v>338</v>
      </c>
      <c r="IG11" s="37"/>
      <c r="IH11" s="37"/>
      <c r="II11" s="37" t="s">
        <v>351</v>
      </c>
      <c r="IJ11" s="37"/>
      <c r="IK11" s="37"/>
      <c r="IL11" s="37" t="s">
        <v>339</v>
      </c>
      <c r="IM11" s="37"/>
      <c r="IN11" s="37"/>
      <c r="IO11" s="37" t="s">
        <v>340</v>
      </c>
      <c r="IP11" s="37"/>
      <c r="IQ11" s="37"/>
      <c r="IR11" s="37" t="s">
        <v>341</v>
      </c>
      <c r="IS11" s="37"/>
      <c r="IT11" s="37"/>
    </row>
    <row r="12" spans="1:692" ht="93" customHeight="1" x14ac:dyDescent="0.25">
      <c r="A12" s="33"/>
      <c r="B12" s="33"/>
      <c r="C12" s="38" t="s">
        <v>738</v>
      </c>
      <c r="D12" s="38"/>
      <c r="E12" s="38"/>
      <c r="F12" s="38" t="s">
        <v>739</v>
      </c>
      <c r="G12" s="38"/>
      <c r="H12" s="38"/>
      <c r="I12" s="38" t="s">
        <v>740</v>
      </c>
      <c r="J12" s="38"/>
      <c r="K12" s="38"/>
      <c r="L12" s="38" t="s">
        <v>741</v>
      </c>
      <c r="M12" s="38"/>
      <c r="N12" s="38"/>
      <c r="O12" s="38" t="s">
        <v>742</v>
      </c>
      <c r="P12" s="38"/>
      <c r="Q12" s="38"/>
      <c r="R12" s="38" t="s">
        <v>743</v>
      </c>
      <c r="S12" s="38"/>
      <c r="T12" s="38"/>
      <c r="U12" s="38" t="s">
        <v>744</v>
      </c>
      <c r="V12" s="38"/>
      <c r="W12" s="38"/>
      <c r="X12" s="38" t="s">
        <v>745</v>
      </c>
      <c r="Y12" s="38"/>
      <c r="Z12" s="38"/>
      <c r="AA12" s="38" t="s">
        <v>746</v>
      </c>
      <c r="AB12" s="38"/>
      <c r="AC12" s="38"/>
      <c r="AD12" s="38" t="s">
        <v>747</v>
      </c>
      <c r="AE12" s="38"/>
      <c r="AF12" s="38"/>
      <c r="AG12" s="38" t="s">
        <v>748</v>
      </c>
      <c r="AH12" s="38"/>
      <c r="AI12" s="38"/>
      <c r="AJ12" s="38" t="s">
        <v>749</v>
      </c>
      <c r="AK12" s="38"/>
      <c r="AL12" s="38"/>
      <c r="AM12" s="38" t="s">
        <v>750</v>
      </c>
      <c r="AN12" s="38"/>
      <c r="AO12" s="38"/>
      <c r="AP12" s="38" t="s">
        <v>751</v>
      </c>
      <c r="AQ12" s="38"/>
      <c r="AR12" s="38"/>
      <c r="AS12" s="38" t="s">
        <v>752</v>
      </c>
      <c r="AT12" s="38"/>
      <c r="AU12" s="38"/>
      <c r="AV12" s="38" t="s">
        <v>753</v>
      </c>
      <c r="AW12" s="38"/>
      <c r="AX12" s="38"/>
      <c r="AY12" s="38" t="s">
        <v>754</v>
      </c>
      <c r="AZ12" s="38"/>
      <c r="BA12" s="38"/>
      <c r="BB12" s="38" t="s">
        <v>755</v>
      </c>
      <c r="BC12" s="38"/>
      <c r="BD12" s="38"/>
      <c r="BE12" s="38" t="s">
        <v>756</v>
      </c>
      <c r="BF12" s="38"/>
      <c r="BG12" s="38"/>
      <c r="BH12" s="38" t="s">
        <v>757</v>
      </c>
      <c r="BI12" s="38"/>
      <c r="BJ12" s="38"/>
      <c r="BK12" s="38" t="s">
        <v>758</v>
      </c>
      <c r="BL12" s="38"/>
      <c r="BM12" s="38"/>
      <c r="BN12" s="38" t="s">
        <v>759</v>
      </c>
      <c r="BO12" s="38"/>
      <c r="BP12" s="38"/>
      <c r="BQ12" s="38" t="s">
        <v>760</v>
      </c>
      <c r="BR12" s="38"/>
      <c r="BS12" s="38"/>
      <c r="BT12" s="38" t="s">
        <v>761</v>
      </c>
      <c r="BU12" s="38"/>
      <c r="BV12" s="38"/>
      <c r="BW12" s="38" t="s">
        <v>762</v>
      </c>
      <c r="BX12" s="38"/>
      <c r="BY12" s="38"/>
      <c r="BZ12" s="38" t="s">
        <v>606</v>
      </c>
      <c r="CA12" s="38"/>
      <c r="CB12" s="38"/>
      <c r="CC12" s="38" t="s">
        <v>763</v>
      </c>
      <c r="CD12" s="38"/>
      <c r="CE12" s="38"/>
      <c r="CF12" s="38" t="s">
        <v>764</v>
      </c>
      <c r="CG12" s="38"/>
      <c r="CH12" s="38"/>
      <c r="CI12" s="38" t="s">
        <v>765</v>
      </c>
      <c r="CJ12" s="38"/>
      <c r="CK12" s="38"/>
      <c r="CL12" s="38" t="s">
        <v>766</v>
      </c>
      <c r="CM12" s="38"/>
      <c r="CN12" s="38"/>
      <c r="CO12" s="38" t="s">
        <v>767</v>
      </c>
      <c r="CP12" s="38"/>
      <c r="CQ12" s="38"/>
      <c r="CR12" s="38" t="s">
        <v>768</v>
      </c>
      <c r="CS12" s="38"/>
      <c r="CT12" s="38"/>
      <c r="CU12" s="38" t="s">
        <v>769</v>
      </c>
      <c r="CV12" s="38"/>
      <c r="CW12" s="38"/>
      <c r="CX12" s="38" t="s">
        <v>770</v>
      </c>
      <c r="CY12" s="38"/>
      <c r="CZ12" s="38"/>
      <c r="DA12" s="38" t="s">
        <v>771</v>
      </c>
      <c r="DB12" s="38"/>
      <c r="DC12" s="38"/>
      <c r="DD12" s="38" t="s">
        <v>772</v>
      </c>
      <c r="DE12" s="38"/>
      <c r="DF12" s="38"/>
      <c r="DG12" s="38" t="s">
        <v>773</v>
      </c>
      <c r="DH12" s="38"/>
      <c r="DI12" s="38"/>
      <c r="DJ12" s="45" t="s">
        <v>774</v>
      </c>
      <c r="DK12" s="45"/>
      <c r="DL12" s="45"/>
      <c r="DM12" s="45" t="s">
        <v>775</v>
      </c>
      <c r="DN12" s="45"/>
      <c r="DO12" s="45"/>
      <c r="DP12" s="45" t="s">
        <v>776</v>
      </c>
      <c r="DQ12" s="45"/>
      <c r="DR12" s="45"/>
      <c r="DS12" s="45" t="s">
        <v>777</v>
      </c>
      <c r="DT12" s="45"/>
      <c r="DU12" s="45"/>
      <c r="DV12" s="45" t="s">
        <v>382</v>
      </c>
      <c r="DW12" s="45"/>
      <c r="DX12" s="45"/>
      <c r="DY12" s="38" t="s">
        <v>398</v>
      </c>
      <c r="DZ12" s="38"/>
      <c r="EA12" s="38"/>
      <c r="EB12" s="38" t="s">
        <v>399</v>
      </c>
      <c r="EC12" s="38"/>
      <c r="ED12" s="38"/>
      <c r="EE12" s="38" t="s">
        <v>638</v>
      </c>
      <c r="EF12" s="38"/>
      <c r="EG12" s="38"/>
      <c r="EH12" s="38" t="s">
        <v>400</v>
      </c>
      <c r="EI12" s="38"/>
      <c r="EJ12" s="38"/>
      <c r="EK12" s="38" t="s">
        <v>735</v>
      </c>
      <c r="EL12" s="38"/>
      <c r="EM12" s="38"/>
      <c r="EN12" s="38" t="s">
        <v>403</v>
      </c>
      <c r="EO12" s="38"/>
      <c r="EP12" s="38"/>
      <c r="EQ12" s="38" t="s">
        <v>647</v>
      </c>
      <c r="ER12" s="38"/>
      <c r="ES12" s="38"/>
      <c r="ET12" s="38" t="s">
        <v>408</v>
      </c>
      <c r="EU12" s="38"/>
      <c r="EV12" s="38"/>
      <c r="EW12" s="38" t="s">
        <v>650</v>
      </c>
      <c r="EX12" s="38"/>
      <c r="EY12" s="38"/>
      <c r="EZ12" s="38" t="s">
        <v>652</v>
      </c>
      <c r="FA12" s="38"/>
      <c r="FB12" s="38"/>
      <c r="FC12" s="38" t="s">
        <v>654</v>
      </c>
      <c r="FD12" s="38"/>
      <c r="FE12" s="38"/>
      <c r="FF12" s="38" t="s">
        <v>736</v>
      </c>
      <c r="FG12" s="38"/>
      <c r="FH12" s="38"/>
      <c r="FI12" s="38" t="s">
        <v>657</v>
      </c>
      <c r="FJ12" s="38"/>
      <c r="FK12" s="38"/>
      <c r="FL12" s="38" t="s">
        <v>412</v>
      </c>
      <c r="FM12" s="38"/>
      <c r="FN12" s="38"/>
      <c r="FO12" s="38" t="s">
        <v>661</v>
      </c>
      <c r="FP12" s="38"/>
      <c r="FQ12" s="38"/>
      <c r="FR12" s="38" t="s">
        <v>664</v>
      </c>
      <c r="FS12" s="38"/>
      <c r="FT12" s="38"/>
      <c r="FU12" s="38" t="s">
        <v>668</v>
      </c>
      <c r="FV12" s="38"/>
      <c r="FW12" s="38"/>
      <c r="FX12" s="38" t="s">
        <v>670</v>
      </c>
      <c r="FY12" s="38"/>
      <c r="FZ12" s="38"/>
      <c r="GA12" s="45" t="s">
        <v>673</v>
      </c>
      <c r="GB12" s="45"/>
      <c r="GC12" s="45"/>
      <c r="GD12" s="38" t="s">
        <v>417</v>
      </c>
      <c r="GE12" s="38"/>
      <c r="GF12" s="38"/>
      <c r="GG12" s="45" t="s">
        <v>680</v>
      </c>
      <c r="GH12" s="45"/>
      <c r="GI12" s="45"/>
      <c r="GJ12" s="45" t="s">
        <v>681</v>
      </c>
      <c r="GK12" s="45"/>
      <c r="GL12" s="45"/>
      <c r="GM12" s="45" t="s">
        <v>683</v>
      </c>
      <c r="GN12" s="45"/>
      <c r="GO12" s="45"/>
      <c r="GP12" s="45" t="s">
        <v>684</v>
      </c>
      <c r="GQ12" s="45"/>
      <c r="GR12" s="45"/>
      <c r="GS12" s="45" t="s">
        <v>424</v>
      </c>
      <c r="GT12" s="45"/>
      <c r="GU12" s="45"/>
      <c r="GV12" s="45" t="s">
        <v>426</v>
      </c>
      <c r="GW12" s="45"/>
      <c r="GX12" s="45"/>
      <c r="GY12" s="45" t="s">
        <v>427</v>
      </c>
      <c r="GZ12" s="45"/>
      <c r="HA12" s="45"/>
      <c r="HB12" s="38" t="s">
        <v>691</v>
      </c>
      <c r="HC12" s="38"/>
      <c r="HD12" s="38"/>
      <c r="HE12" s="38" t="s">
        <v>693</v>
      </c>
      <c r="HF12" s="38"/>
      <c r="HG12" s="38"/>
      <c r="HH12" s="38" t="s">
        <v>433</v>
      </c>
      <c r="HI12" s="38"/>
      <c r="HJ12" s="38"/>
      <c r="HK12" s="38" t="s">
        <v>694</v>
      </c>
      <c r="HL12" s="38"/>
      <c r="HM12" s="38"/>
      <c r="HN12" s="38" t="s">
        <v>697</v>
      </c>
      <c r="HO12" s="38"/>
      <c r="HP12" s="38"/>
      <c r="HQ12" s="38" t="s">
        <v>436</v>
      </c>
      <c r="HR12" s="38"/>
      <c r="HS12" s="38"/>
      <c r="HT12" s="38" t="s">
        <v>434</v>
      </c>
      <c r="HU12" s="38"/>
      <c r="HV12" s="38"/>
      <c r="HW12" s="38" t="s">
        <v>254</v>
      </c>
      <c r="HX12" s="38"/>
      <c r="HY12" s="38"/>
      <c r="HZ12" s="38" t="s">
        <v>706</v>
      </c>
      <c r="IA12" s="38"/>
      <c r="IB12" s="38"/>
      <c r="IC12" s="38" t="s">
        <v>710</v>
      </c>
      <c r="ID12" s="38"/>
      <c r="IE12" s="38"/>
      <c r="IF12" s="38" t="s">
        <v>439</v>
      </c>
      <c r="IG12" s="38"/>
      <c r="IH12" s="38"/>
      <c r="II12" s="38" t="s">
        <v>715</v>
      </c>
      <c r="IJ12" s="38"/>
      <c r="IK12" s="38"/>
      <c r="IL12" s="38" t="s">
        <v>716</v>
      </c>
      <c r="IM12" s="38"/>
      <c r="IN12" s="38"/>
      <c r="IO12" s="38" t="s">
        <v>720</v>
      </c>
      <c r="IP12" s="38"/>
      <c r="IQ12" s="38"/>
      <c r="IR12" s="38" t="s">
        <v>724</v>
      </c>
      <c r="IS12" s="38"/>
      <c r="IT12" s="38"/>
    </row>
    <row r="13" spans="1:692" ht="122.25" customHeight="1" x14ac:dyDescent="0.25">
      <c r="A13" s="33"/>
      <c r="B13" s="33"/>
      <c r="C13" s="19" t="s">
        <v>15</v>
      </c>
      <c r="D13" s="19" t="s">
        <v>574</v>
      </c>
      <c r="E13" s="19" t="s">
        <v>575</v>
      </c>
      <c r="F13" s="19" t="s">
        <v>576</v>
      </c>
      <c r="G13" s="19" t="s">
        <v>577</v>
      </c>
      <c r="H13" s="19" t="s">
        <v>468</v>
      </c>
      <c r="I13" s="19" t="s">
        <v>578</v>
      </c>
      <c r="J13" s="19" t="s">
        <v>579</v>
      </c>
      <c r="K13" s="19" t="s">
        <v>353</v>
      </c>
      <c r="L13" s="19" t="s">
        <v>56</v>
      </c>
      <c r="M13" s="19" t="s">
        <v>354</v>
      </c>
      <c r="N13" s="19" t="s">
        <v>355</v>
      </c>
      <c r="O13" s="19" t="s">
        <v>260</v>
      </c>
      <c r="P13" s="19" t="s">
        <v>580</v>
      </c>
      <c r="Q13" s="19" t="s">
        <v>261</v>
      </c>
      <c r="R13" s="19" t="s">
        <v>356</v>
      </c>
      <c r="S13" s="19" t="s">
        <v>581</v>
      </c>
      <c r="T13" s="19" t="s">
        <v>357</v>
      </c>
      <c r="U13" s="19" t="s">
        <v>582</v>
      </c>
      <c r="V13" s="19" t="s">
        <v>583</v>
      </c>
      <c r="W13" s="19" t="s">
        <v>584</v>
      </c>
      <c r="X13" s="19" t="s">
        <v>358</v>
      </c>
      <c r="Y13" s="19" t="s">
        <v>359</v>
      </c>
      <c r="Z13" s="19" t="s">
        <v>585</v>
      </c>
      <c r="AA13" s="19" t="s">
        <v>42</v>
      </c>
      <c r="AB13" s="19" t="s">
        <v>45</v>
      </c>
      <c r="AC13" s="19" t="s">
        <v>47</v>
      </c>
      <c r="AD13" s="19" t="s">
        <v>146</v>
      </c>
      <c r="AE13" s="19" t="s">
        <v>147</v>
      </c>
      <c r="AF13" s="19" t="s">
        <v>586</v>
      </c>
      <c r="AG13" s="19" t="s">
        <v>587</v>
      </c>
      <c r="AH13" s="19" t="s">
        <v>588</v>
      </c>
      <c r="AI13" s="19" t="s">
        <v>589</v>
      </c>
      <c r="AJ13" s="19" t="s">
        <v>590</v>
      </c>
      <c r="AK13" s="19" t="s">
        <v>151</v>
      </c>
      <c r="AL13" s="19" t="s">
        <v>591</v>
      </c>
      <c r="AM13" s="19" t="s">
        <v>361</v>
      </c>
      <c r="AN13" s="19" t="s">
        <v>362</v>
      </c>
      <c r="AO13" s="19" t="s">
        <v>592</v>
      </c>
      <c r="AP13" s="19" t="s">
        <v>363</v>
      </c>
      <c r="AQ13" s="19" t="s">
        <v>593</v>
      </c>
      <c r="AR13" s="19" t="s">
        <v>364</v>
      </c>
      <c r="AS13" s="19" t="s">
        <v>27</v>
      </c>
      <c r="AT13" s="19" t="s">
        <v>59</v>
      </c>
      <c r="AU13" s="19" t="s">
        <v>594</v>
      </c>
      <c r="AV13" s="19" t="s">
        <v>365</v>
      </c>
      <c r="AW13" s="19" t="s">
        <v>366</v>
      </c>
      <c r="AX13" s="19" t="s">
        <v>595</v>
      </c>
      <c r="AY13" s="19" t="s">
        <v>48</v>
      </c>
      <c r="AZ13" s="19" t="s">
        <v>152</v>
      </c>
      <c r="BA13" s="19" t="s">
        <v>367</v>
      </c>
      <c r="BB13" s="19" t="s">
        <v>368</v>
      </c>
      <c r="BC13" s="19" t="s">
        <v>369</v>
      </c>
      <c r="BD13" s="19" t="s">
        <v>370</v>
      </c>
      <c r="BE13" s="19" t="s">
        <v>371</v>
      </c>
      <c r="BF13" s="19" t="s">
        <v>372</v>
      </c>
      <c r="BG13" s="19" t="s">
        <v>596</v>
      </c>
      <c r="BH13" s="19" t="s">
        <v>597</v>
      </c>
      <c r="BI13" s="19" t="s">
        <v>373</v>
      </c>
      <c r="BJ13" s="19" t="s">
        <v>598</v>
      </c>
      <c r="BK13" s="19" t="s">
        <v>374</v>
      </c>
      <c r="BL13" s="19" t="s">
        <v>375</v>
      </c>
      <c r="BM13" s="19" t="s">
        <v>599</v>
      </c>
      <c r="BN13" s="19" t="s">
        <v>600</v>
      </c>
      <c r="BO13" s="19" t="s">
        <v>601</v>
      </c>
      <c r="BP13" s="19" t="s">
        <v>360</v>
      </c>
      <c r="BQ13" s="19" t="s">
        <v>602</v>
      </c>
      <c r="BR13" s="19" t="s">
        <v>603</v>
      </c>
      <c r="BS13" s="19" t="s">
        <v>604</v>
      </c>
      <c r="BT13" s="19" t="s">
        <v>376</v>
      </c>
      <c r="BU13" s="19" t="s">
        <v>377</v>
      </c>
      <c r="BV13" s="19" t="s">
        <v>605</v>
      </c>
      <c r="BW13" s="19" t="s">
        <v>378</v>
      </c>
      <c r="BX13" s="19" t="s">
        <v>379</v>
      </c>
      <c r="BY13" s="19" t="s">
        <v>380</v>
      </c>
      <c r="BZ13" s="19" t="s">
        <v>606</v>
      </c>
      <c r="CA13" s="19" t="s">
        <v>607</v>
      </c>
      <c r="CB13" s="19" t="s">
        <v>608</v>
      </c>
      <c r="CC13" s="19" t="s">
        <v>609</v>
      </c>
      <c r="CD13" s="19" t="s">
        <v>383</v>
      </c>
      <c r="CE13" s="19" t="s">
        <v>384</v>
      </c>
      <c r="CF13" s="19" t="s">
        <v>610</v>
      </c>
      <c r="CG13" s="19" t="s">
        <v>611</v>
      </c>
      <c r="CH13" s="19" t="s">
        <v>381</v>
      </c>
      <c r="CI13" s="19" t="s">
        <v>612</v>
      </c>
      <c r="CJ13" s="19" t="s">
        <v>613</v>
      </c>
      <c r="CK13" s="19" t="s">
        <v>385</v>
      </c>
      <c r="CL13" s="19" t="s">
        <v>65</v>
      </c>
      <c r="CM13" s="19" t="s">
        <v>157</v>
      </c>
      <c r="CN13" s="19" t="s">
        <v>66</v>
      </c>
      <c r="CO13" s="19" t="s">
        <v>386</v>
      </c>
      <c r="CP13" s="19" t="s">
        <v>614</v>
      </c>
      <c r="CQ13" s="19" t="s">
        <v>387</v>
      </c>
      <c r="CR13" s="19" t="s">
        <v>388</v>
      </c>
      <c r="CS13" s="19" t="s">
        <v>615</v>
      </c>
      <c r="CT13" s="19" t="s">
        <v>389</v>
      </c>
      <c r="CU13" s="19" t="s">
        <v>167</v>
      </c>
      <c r="CV13" s="19" t="s">
        <v>168</v>
      </c>
      <c r="CW13" s="19" t="s">
        <v>169</v>
      </c>
      <c r="CX13" s="19" t="s">
        <v>616</v>
      </c>
      <c r="CY13" s="19" t="s">
        <v>617</v>
      </c>
      <c r="CZ13" s="19" t="s">
        <v>172</v>
      </c>
      <c r="DA13" s="19" t="s">
        <v>148</v>
      </c>
      <c r="DB13" s="19" t="s">
        <v>149</v>
      </c>
      <c r="DC13" s="19" t="s">
        <v>390</v>
      </c>
      <c r="DD13" s="19" t="s">
        <v>393</v>
      </c>
      <c r="DE13" s="19" t="s">
        <v>394</v>
      </c>
      <c r="DF13" s="19" t="s">
        <v>618</v>
      </c>
      <c r="DG13" s="19" t="s">
        <v>619</v>
      </c>
      <c r="DH13" s="19" t="s">
        <v>620</v>
      </c>
      <c r="DI13" s="19" t="s">
        <v>621</v>
      </c>
      <c r="DJ13" s="20" t="s">
        <v>67</v>
      </c>
      <c r="DK13" s="19" t="s">
        <v>622</v>
      </c>
      <c r="DL13" s="20" t="s">
        <v>623</v>
      </c>
      <c r="DM13" s="20" t="s">
        <v>395</v>
      </c>
      <c r="DN13" s="19" t="s">
        <v>624</v>
      </c>
      <c r="DO13" s="20" t="s">
        <v>396</v>
      </c>
      <c r="DP13" s="20" t="s">
        <v>397</v>
      </c>
      <c r="DQ13" s="19" t="s">
        <v>734</v>
      </c>
      <c r="DR13" s="20" t="s">
        <v>625</v>
      </c>
      <c r="DS13" s="20" t="s">
        <v>626</v>
      </c>
      <c r="DT13" s="19" t="s">
        <v>627</v>
      </c>
      <c r="DU13" s="20" t="s">
        <v>628</v>
      </c>
      <c r="DV13" s="20" t="s">
        <v>629</v>
      </c>
      <c r="DW13" s="19" t="s">
        <v>630</v>
      </c>
      <c r="DX13" s="20" t="s">
        <v>631</v>
      </c>
      <c r="DY13" s="19" t="s">
        <v>632</v>
      </c>
      <c r="DZ13" s="19" t="s">
        <v>633</v>
      </c>
      <c r="EA13" s="19" t="s">
        <v>634</v>
      </c>
      <c r="EB13" s="19" t="s">
        <v>635</v>
      </c>
      <c r="EC13" s="19" t="s">
        <v>636</v>
      </c>
      <c r="ED13" s="19" t="s">
        <v>637</v>
      </c>
      <c r="EE13" s="19" t="s">
        <v>639</v>
      </c>
      <c r="EF13" s="19" t="s">
        <v>640</v>
      </c>
      <c r="EG13" s="19" t="s">
        <v>641</v>
      </c>
      <c r="EH13" s="19" t="s">
        <v>401</v>
      </c>
      <c r="EI13" s="19" t="s">
        <v>402</v>
      </c>
      <c r="EJ13" s="19" t="s">
        <v>642</v>
      </c>
      <c r="EK13" s="19" t="s">
        <v>643</v>
      </c>
      <c r="EL13" s="19" t="s">
        <v>644</v>
      </c>
      <c r="EM13" s="19" t="s">
        <v>645</v>
      </c>
      <c r="EN13" s="19" t="s">
        <v>404</v>
      </c>
      <c r="EO13" s="19" t="s">
        <v>405</v>
      </c>
      <c r="EP13" s="19" t="s">
        <v>646</v>
      </c>
      <c r="EQ13" s="19" t="s">
        <v>406</v>
      </c>
      <c r="ER13" s="19" t="s">
        <v>407</v>
      </c>
      <c r="ES13" s="19" t="s">
        <v>648</v>
      </c>
      <c r="ET13" s="19" t="s">
        <v>409</v>
      </c>
      <c r="EU13" s="19" t="s">
        <v>410</v>
      </c>
      <c r="EV13" s="19" t="s">
        <v>649</v>
      </c>
      <c r="EW13" s="19" t="s">
        <v>409</v>
      </c>
      <c r="EX13" s="19" t="s">
        <v>410</v>
      </c>
      <c r="EY13" s="19" t="s">
        <v>651</v>
      </c>
      <c r="EZ13" s="19" t="s">
        <v>42</v>
      </c>
      <c r="FA13" s="19" t="s">
        <v>653</v>
      </c>
      <c r="FB13" s="19" t="s">
        <v>46</v>
      </c>
      <c r="FC13" s="19" t="s">
        <v>391</v>
      </c>
      <c r="FD13" s="19" t="s">
        <v>392</v>
      </c>
      <c r="FE13" s="19" t="s">
        <v>423</v>
      </c>
      <c r="FF13" s="19" t="s">
        <v>411</v>
      </c>
      <c r="FG13" s="19" t="s">
        <v>655</v>
      </c>
      <c r="FH13" s="19" t="s">
        <v>656</v>
      </c>
      <c r="FI13" s="19" t="s">
        <v>13</v>
      </c>
      <c r="FJ13" s="19" t="s">
        <v>14</v>
      </c>
      <c r="FK13" s="19" t="s">
        <v>34</v>
      </c>
      <c r="FL13" s="19" t="s">
        <v>658</v>
      </c>
      <c r="FM13" s="19" t="s">
        <v>659</v>
      </c>
      <c r="FN13" s="19" t="s">
        <v>660</v>
      </c>
      <c r="FO13" s="19" t="s">
        <v>662</v>
      </c>
      <c r="FP13" s="19" t="s">
        <v>663</v>
      </c>
      <c r="FQ13" s="19" t="s">
        <v>665</v>
      </c>
      <c r="FR13" s="19" t="s">
        <v>413</v>
      </c>
      <c r="FS13" s="19" t="s">
        <v>666</v>
      </c>
      <c r="FT13" s="19" t="s">
        <v>667</v>
      </c>
      <c r="FU13" s="19" t="s">
        <v>414</v>
      </c>
      <c r="FV13" s="19" t="s">
        <v>415</v>
      </c>
      <c r="FW13" s="19" t="s">
        <v>669</v>
      </c>
      <c r="FX13" s="19" t="s">
        <v>671</v>
      </c>
      <c r="FY13" s="19" t="s">
        <v>416</v>
      </c>
      <c r="FZ13" s="19" t="s">
        <v>672</v>
      </c>
      <c r="GA13" s="20" t="s">
        <v>674</v>
      </c>
      <c r="GB13" s="19" t="s">
        <v>675</v>
      </c>
      <c r="GC13" s="20" t="s">
        <v>676</v>
      </c>
      <c r="GD13" s="19" t="s">
        <v>677</v>
      </c>
      <c r="GE13" s="19" t="s">
        <v>678</v>
      </c>
      <c r="GF13" s="19" t="s">
        <v>679</v>
      </c>
      <c r="GG13" s="20" t="s">
        <v>36</v>
      </c>
      <c r="GH13" s="19" t="s">
        <v>418</v>
      </c>
      <c r="GI13" s="20" t="s">
        <v>419</v>
      </c>
      <c r="GJ13" s="20" t="s">
        <v>682</v>
      </c>
      <c r="GK13" s="19" t="s">
        <v>159</v>
      </c>
      <c r="GL13" s="20" t="s">
        <v>420</v>
      </c>
      <c r="GM13" s="20" t="s">
        <v>54</v>
      </c>
      <c r="GN13" s="19" t="s">
        <v>57</v>
      </c>
      <c r="GO13" s="20" t="s">
        <v>423</v>
      </c>
      <c r="GP13" s="20" t="s">
        <v>421</v>
      </c>
      <c r="GQ13" s="19" t="s">
        <v>422</v>
      </c>
      <c r="GR13" s="20" t="s">
        <v>685</v>
      </c>
      <c r="GS13" s="20" t="s">
        <v>686</v>
      </c>
      <c r="GT13" s="19" t="s">
        <v>425</v>
      </c>
      <c r="GU13" s="20" t="s">
        <v>687</v>
      </c>
      <c r="GV13" s="20" t="s">
        <v>688</v>
      </c>
      <c r="GW13" s="19" t="s">
        <v>689</v>
      </c>
      <c r="GX13" s="20" t="s">
        <v>690</v>
      </c>
      <c r="GY13" s="20" t="s">
        <v>428</v>
      </c>
      <c r="GZ13" s="19" t="s">
        <v>429</v>
      </c>
      <c r="HA13" s="20" t="s">
        <v>430</v>
      </c>
      <c r="HB13" s="19" t="s">
        <v>211</v>
      </c>
      <c r="HC13" s="19" t="s">
        <v>692</v>
      </c>
      <c r="HD13" s="19" t="s">
        <v>431</v>
      </c>
      <c r="HE13" s="19" t="s">
        <v>27</v>
      </c>
      <c r="HF13" s="19" t="s">
        <v>59</v>
      </c>
      <c r="HG13" s="19" t="s">
        <v>58</v>
      </c>
      <c r="HH13" s="19" t="s">
        <v>17</v>
      </c>
      <c r="HI13" s="19" t="s">
        <v>18</v>
      </c>
      <c r="HJ13" s="19" t="s">
        <v>28</v>
      </c>
      <c r="HK13" s="19" t="s">
        <v>695</v>
      </c>
      <c r="HL13" s="19" t="s">
        <v>432</v>
      </c>
      <c r="HM13" s="19" t="s">
        <v>696</v>
      </c>
      <c r="HN13" s="19" t="s">
        <v>698</v>
      </c>
      <c r="HO13" s="19" t="s">
        <v>699</v>
      </c>
      <c r="HP13" s="19" t="s">
        <v>700</v>
      </c>
      <c r="HQ13" s="19" t="s">
        <v>437</v>
      </c>
      <c r="HR13" s="19" t="s">
        <v>438</v>
      </c>
      <c r="HS13" s="19" t="s">
        <v>701</v>
      </c>
      <c r="HT13" s="19" t="s">
        <v>737</v>
      </c>
      <c r="HU13" s="19" t="s">
        <v>435</v>
      </c>
      <c r="HV13" s="19" t="s">
        <v>702</v>
      </c>
      <c r="HW13" s="19" t="s">
        <v>703</v>
      </c>
      <c r="HX13" s="19" t="s">
        <v>704</v>
      </c>
      <c r="HY13" s="19" t="s">
        <v>705</v>
      </c>
      <c r="HZ13" s="19" t="s">
        <v>707</v>
      </c>
      <c r="IA13" s="19" t="s">
        <v>708</v>
      </c>
      <c r="IB13" s="19" t="s">
        <v>709</v>
      </c>
      <c r="IC13" s="19" t="s">
        <v>711</v>
      </c>
      <c r="ID13" s="19" t="s">
        <v>712</v>
      </c>
      <c r="IE13" s="19" t="s">
        <v>713</v>
      </c>
      <c r="IF13" s="19" t="s">
        <v>440</v>
      </c>
      <c r="IG13" s="19" t="s">
        <v>441</v>
      </c>
      <c r="IH13" s="19" t="s">
        <v>714</v>
      </c>
      <c r="II13" s="19" t="s">
        <v>35</v>
      </c>
      <c r="IJ13" s="19" t="s">
        <v>53</v>
      </c>
      <c r="IK13" s="19" t="s">
        <v>44</v>
      </c>
      <c r="IL13" s="19" t="s">
        <v>717</v>
      </c>
      <c r="IM13" s="19" t="s">
        <v>718</v>
      </c>
      <c r="IN13" s="19" t="s">
        <v>719</v>
      </c>
      <c r="IO13" s="19" t="s">
        <v>721</v>
      </c>
      <c r="IP13" s="19" t="s">
        <v>722</v>
      </c>
      <c r="IQ13" s="19" t="s">
        <v>723</v>
      </c>
      <c r="IR13" s="19" t="s">
        <v>725</v>
      </c>
      <c r="IS13" s="19" t="s">
        <v>726</v>
      </c>
      <c r="IT13" s="19" t="s">
        <v>727</v>
      </c>
    </row>
    <row r="14" spans="1:692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6"/>
      <c r="WZ14" s="26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6"/>
      <c r="XP14" s="26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6"/>
      <c r="YF14" s="26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6"/>
      <c r="YV14" s="26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6"/>
      <c r="ZL14" s="26"/>
      <c r="ZM14" s="26"/>
      <c r="ZN14" s="26"/>
      <c r="ZO14" s="26"/>
      <c r="ZP14" s="26"/>
    </row>
    <row r="15" spans="1:692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</row>
    <row r="16" spans="1:692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</row>
    <row r="17" spans="1:692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</row>
    <row r="18" spans="1:692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</row>
    <row r="19" spans="1:692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  <c r="WP19" s="26"/>
      <c r="WQ19" s="26"/>
      <c r="WR19" s="26"/>
      <c r="WS19" s="26"/>
      <c r="WT19" s="26"/>
      <c r="WU19" s="26"/>
      <c r="WV19" s="26"/>
      <c r="WW19" s="26"/>
      <c r="WX19" s="26"/>
      <c r="WY19" s="26"/>
      <c r="WZ19" s="26"/>
      <c r="XA19" s="26"/>
      <c r="XB19" s="26"/>
      <c r="XC19" s="26"/>
      <c r="XD19" s="26"/>
      <c r="XE19" s="26"/>
      <c r="XF19" s="26"/>
      <c r="XG19" s="26"/>
      <c r="XH19" s="26"/>
      <c r="XI19" s="26"/>
      <c r="XJ19" s="26"/>
      <c r="XK19" s="26"/>
      <c r="XL19" s="26"/>
      <c r="XM19" s="26"/>
      <c r="XN19" s="26"/>
      <c r="XO19" s="26"/>
      <c r="XP19" s="26"/>
      <c r="XQ19" s="26"/>
      <c r="XR19" s="26"/>
      <c r="XS19" s="26"/>
      <c r="XT19" s="26"/>
      <c r="XU19" s="26"/>
      <c r="XV19" s="26"/>
      <c r="XW19" s="26"/>
      <c r="XX19" s="26"/>
      <c r="XY19" s="26"/>
      <c r="XZ19" s="26"/>
      <c r="YA19" s="26"/>
      <c r="YB19" s="26"/>
      <c r="YC19" s="26"/>
      <c r="YD19" s="26"/>
      <c r="YE19" s="26"/>
      <c r="YF19" s="26"/>
      <c r="YG19" s="26"/>
      <c r="YH19" s="26"/>
      <c r="YI19" s="26"/>
      <c r="YJ19" s="26"/>
      <c r="YK19" s="26"/>
      <c r="YL19" s="26"/>
      <c r="YM19" s="26"/>
      <c r="YN19" s="26"/>
      <c r="YO19" s="26"/>
      <c r="YP19" s="26"/>
      <c r="YQ19" s="26"/>
      <c r="YR19" s="26"/>
      <c r="YS19" s="26"/>
      <c r="YT19" s="26"/>
      <c r="YU19" s="26"/>
      <c r="YV19" s="26"/>
      <c r="YW19" s="26"/>
      <c r="YX19" s="26"/>
      <c r="YY19" s="26"/>
      <c r="YZ19" s="26"/>
      <c r="ZA19" s="26"/>
      <c r="ZB19" s="26"/>
      <c r="ZC19" s="26"/>
      <c r="ZD19" s="26"/>
      <c r="ZE19" s="26"/>
      <c r="ZF19" s="26"/>
      <c r="ZG19" s="26"/>
      <c r="ZH19" s="26"/>
      <c r="ZI19" s="26"/>
      <c r="ZJ19" s="26"/>
      <c r="ZK19" s="26"/>
      <c r="ZL19" s="26"/>
      <c r="ZM19" s="26"/>
      <c r="ZN19" s="26"/>
      <c r="ZO19" s="26"/>
      <c r="ZP19" s="26"/>
    </row>
    <row r="20" spans="1:692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  <c r="SU20" s="26"/>
      <c r="SV20" s="26"/>
      <c r="SW20" s="26"/>
      <c r="SX20" s="26"/>
      <c r="SY20" s="26"/>
      <c r="SZ20" s="26"/>
      <c r="TA20" s="26"/>
      <c r="TB20" s="26"/>
      <c r="TC20" s="26"/>
      <c r="TD20" s="26"/>
      <c r="TE20" s="26"/>
      <c r="TF20" s="26"/>
      <c r="TG20" s="26"/>
      <c r="TH20" s="26"/>
      <c r="TI20" s="26"/>
      <c r="TJ20" s="26"/>
      <c r="TK20" s="26"/>
      <c r="TL20" s="26"/>
      <c r="TM20" s="26"/>
      <c r="TN20" s="26"/>
      <c r="TO20" s="26"/>
      <c r="TP20" s="26"/>
      <c r="TQ20" s="26"/>
      <c r="TR20" s="26"/>
      <c r="TS20" s="26"/>
      <c r="TT20" s="26"/>
      <c r="TU20" s="26"/>
      <c r="TV20" s="26"/>
      <c r="TW20" s="26"/>
      <c r="TX20" s="26"/>
      <c r="TY20" s="26"/>
      <c r="TZ20" s="26"/>
      <c r="UA20" s="26"/>
      <c r="UB20" s="26"/>
      <c r="UC20" s="26"/>
      <c r="UD20" s="26"/>
      <c r="UE20" s="26"/>
      <c r="UF20" s="26"/>
      <c r="UG20" s="26"/>
      <c r="UH20" s="26"/>
      <c r="UI20" s="26"/>
      <c r="UJ20" s="26"/>
      <c r="UK20" s="26"/>
      <c r="UL20" s="26"/>
      <c r="UM20" s="26"/>
      <c r="UN20" s="26"/>
      <c r="UO20" s="26"/>
      <c r="UP20" s="26"/>
      <c r="UQ20" s="26"/>
      <c r="UR20" s="26"/>
      <c r="US20" s="26"/>
      <c r="UT20" s="26"/>
      <c r="UU20" s="26"/>
      <c r="UV20" s="26"/>
      <c r="UW20" s="26"/>
      <c r="UX20" s="26"/>
      <c r="UY20" s="26"/>
      <c r="UZ20" s="26"/>
      <c r="VA20" s="26"/>
      <c r="VB20" s="26"/>
      <c r="VC20" s="26"/>
      <c r="VD20" s="26"/>
      <c r="VE20" s="26"/>
      <c r="VF20" s="26"/>
      <c r="VG20" s="26"/>
      <c r="VH20" s="26"/>
      <c r="VI20" s="26"/>
      <c r="VJ20" s="26"/>
      <c r="VK20" s="26"/>
      <c r="VL20" s="26"/>
      <c r="VM20" s="26"/>
      <c r="VN20" s="26"/>
      <c r="VO20" s="26"/>
      <c r="VP20" s="26"/>
      <c r="VQ20" s="26"/>
      <c r="VR20" s="26"/>
      <c r="VS20" s="26"/>
      <c r="VT20" s="26"/>
      <c r="VU20" s="26"/>
      <c r="VV20" s="26"/>
      <c r="VW20" s="26"/>
      <c r="VX20" s="26"/>
      <c r="VY20" s="26"/>
      <c r="VZ20" s="26"/>
      <c r="WA20" s="26"/>
      <c r="WB20" s="26"/>
      <c r="WC20" s="26"/>
      <c r="WD20" s="26"/>
      <c r="WE20" s="26"/>
      <c r="WF20" s="26"/>
      <c r="WG20" s="26"/>
      <c r="WH20" s="26"/>
      <c r="WI20" s="26"/>
      <c r="WJ20" s="26"/>
      <c r="WK20" s="26"/>
      <c r="WL20" s="26"/>
      <c r="WM20" s="26"/>
      <c r="WN20" s="26"/>
      <c r="WO20" s="26"/>
      <c r="WP20" s="26"/>
      <c r="WQ20" s="26"/>
      <c r="WR20" s="26"/>
      <c r="WS20" s="26"/>
      <c r="WT20" s="26"/>
      <c r="WU20" s="26"/>
      <c r="WV20" s="26"/>
      <c r="WW20" s="26"/>
      <c r="WX20" s="26"/>
      <c r="WY20" s="26"/>
      <c r="WZ20" s="26"/>
      <c r="XA20" s="26"/>
      <c r="XB20" s="26"/>
      <c r="XC20" s="26"/>
      <c r="XD20" s="26"/>
      <c r="XE20" s="26"/>
      <c r="XF20" s="26"/>
      <c r="XG20" s="26"/>
      <c r="XH20" s="26"/>
      <c r="XI20" s="26"/>
      <c r="XJ20" s="26"/>
      <c r="XK20" s="26"/>
      <c r="XL20" s="26"/>
      <c r="XM20" s="26"/>
      <c r="XN20" s="26"/>
      <c r="XO20" s="26"/>
      <c r="XP20" s="26"/>
      <c r="XQ20" s="26"/>
      <c r="XR20" s="26"/>
      <c r="XS20" s="26"/>
      <c r="XT20" s="26"/>
      <c r="XU20" s="26"/>
      <c r="XV20" s="26"/>
      <c r="XW20" s="26"/>
      <c r="XX20" s="26"/>
      <c r="XY20" s="26"/>
      <c r="XZ20" s="26"/>
      <c r="YA20" s="26"/>
      <c r="YB20" s="26"/>
      <c r="YC20" s="26"/>
      <c r="YD20" s="26"/>
      <c r="YE20" s="26"/>
      <c r="YF20" s="26"/>
      <c r="YG20" s="26"/>
      <c r="YH20" s="26"/>
      <c r="YI20" s="26"/>
      <c r="YJ20" s="26"/>
      <c r="YK20" s="26"/>
      <c r="YL20" s="26"/>
      <c r="YM20" s="26"/>
      <c r="YN20" s="26"/>
      <c r="YO20" s="26"/>
      <c r="YP20" s="26"/>
      <c r="YQ20" s="26"/>
      <c r="YR20" s="26"/>
      <c r="YS20" s="26"/>
      <c r="YT20" s="26"/>
      <c r="YU20" s="26"/>
      <c r="YV20" s="26"/>
      <c r="YW20" s="26"/>
      <c r="YX20" s="26"/>
      <c r="YY20" s="26"/>
      <c r="YZ20" s="26"/>
      <c r="ZA20" s="26"/>
      <c r="ZB20" s="26"/>
      <c r="ZC20" s="26"/>
      <c r="ZD20" s="26"/>
      <c r="ZE20" s="26"/>
      <c r="ZF20" s="26"/>
      <c r="ZG20" s="26"/>
      <c r="ZH20" s="26"/>
      <c r="ZI20" s="26"/>
      <c r="ZJ20" s="26"/>
      <c r="ZK20" s="26"/>
      <c r="ZL20" s="26"/>
      <c r="ZM20" s="26"/>
      <c r="ZN20" s="26"/>
      <c r="ZO20" s="26"/>
      <c r="ZP20" s="26"/>
    </row>
    <row r="21" spans="1:692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</row>
    <row r="22" spans="1:692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26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6"/>
      <c r="NH22" s="26"/>
      <c r="NI22" s="26"/>
      <c r="NJ22" s="26"/>
      <c r="NK22" s="26"/>
      <c r="NL22" s="26"/>
      <c r="NM22" s="26"/>
      <c r="NN22" s="26"/>
      <c r="NO22" s="26"/>
      <c r="NP22" s="26"/>
      <c r="NQ22" s="26"/>
      <c r="NR22" s="26"/>
      <c r="NS22" s="26"/>
      <c r="NT22" s="26"/>
      <c r="NU22" s="26"/>
      <c r="NV22" s="26"/>
      <c r="NW22" s="26"/>
      <c r="NX22" s="26"/>
      <c r="NY22" s="26"/>
      <c r="NZ22" s="26"/>
      <c r="OA22" s="26"/>
      <c r="OB22" s="26"/>
      <c r="OC22" s="26"/>
      <c r="OD22" s="26"/>
      <c r="OE22" s="26"/>
      <c r="OF22" s="26"/>
      <c r="OG22" s="26"/>
      <c r="OH22" s="26"/>
      <c r="OI22" s="26"/>
      <c r="OJ22" s="26"/>
      <c r="OK22" s="26"/>
      <c r="OL22" s="26"/>
      <c r="OM22" s="26"/>
      <c r="ON22" s="26"/>
      <c r="OO22" s="26"/>
      <c r="OP22" s="26"/>
      <c r="OQ22" s="26"/>
      <c r="OR22" s="26"/>
      <c r="OS22" s="26"/>
      <c r="OT22" s="26"/>
      <c r="OU22" s="26"/>
      <c r="OV22" s="26"/>
      <c r="OW22" s="26"/>
      <c r="OX22" s="26"/>
      <c r="OY22" s="26"/>
      <c r="OZ22" s="26"/>
      <c r="PA22" s="26"/>
      <c r="PB22" s="26"/>
      <c r="PC22" s="26"/>
      <c r="PD22" s="26"/>
      <c r="PE22" s="26"/>
      <c r="PF22" s="26"/>
      <c r="PG22" s="26"/>
      <c r="PH22" s="26"/>
      <c r="PI22" s="26"/>
      <c r="PJ22" s="26"/>
      <c r="PK22" s="26"/>
      <c r="PL22" s="26"/>
      <c r="PM22" s="26"/>
      <c r="PN22" s="26"/>
      <c r="PO22" s="26"/>
      <c r="PP22" s="26"/>
      <c r="PQ22" s="26"/>
      <c r="PR22" s="26"/>
      <c r="PS22" s="26"/>
      <c r="PT22" s="26"/>
      <c r="PU22" s="26"/>
      <c r="PV22" s="26"/>
      <c r="PW22" s="26"/>
      <c r="PX22" s="26"/>
      <c r="PY22" s="26"/>
      <c r="PZ22" s="26"/>
      <c r="QA22" s="26"/>
      <c r="QB22" s="26"/>
      <c r="QC22" s="26"/>
      <c r="QD22" s="26"/>
      <c r="QE22" s="26"/>
      <c r="QF22" s="26"/>
      <c r="QG22" s="26"/>
      <c r="QH22" s="26"/>
      <c r="QI22" s="26"/>
      <c r="QJ22" s="26"/>
      <c r="QK22" s="26"/>
      <c r="QL22" s="26"/>
      <c r="QM22" s="26"/>
      <c r="QN22" s="26"/>
      <c r="QO22" s="26"/>
      <c r="QP22" s="26"/>
      <c r="QQ22" s="26"/>
      <c r="QR22" s="26"/>
      <c r="QS22" s="26"/>
      <c r="QT22" s="26"/>
      <c r="QU22" s="26"/>
      <c r="QV22" s="26"/>
      <c r="QW22" s="26"/>
      <c r="QX22" s="26"/>
      <c r="QY22" s="26"/>
      <c r="QZ22" s="26"/>
      <c r="RA22" s="26"/>
      <c r="RB22" s="26"/>
      <c r="RC22" s="26"/>
      <c r="RD22" s="26"/>
      <c r="RE22" s="26"/>
      <c r="RF22" s="26"/>
      <c r="RG22" s="26"/>
      <c r="RH22" s="26"/>
      <c r="RI22" s="26"/>
      <c r="RJ22" s="26"/>
      <c r="RK22" s="26"/>
      <c r="RL22" s="26"/>
      <c r="RM22" s="26"/>
      <c r="RN22" s="26"/>
      <c r="RO22" s="26"/>
      <c r="RP22" s="26"/>
      <c r="RQ22" s="26"/>
      <c r="RR22" s="26"/>
      <c r="RS22" s="26"/>
      <c r="RT22" s="26"/>
      <c r="RU22" s="26"/>
      <c r="RV22" s="26"/>
      <c r="RW22" s="26"/>
      <c r="RX22" s="26"/>
      <c r="RY22" s="26"/>
      <c r="RZ22" s="26"/>
      <c r="SA22" s="26"/>
      <c r="SB22" s="26"/>
      <c r="SC22" s="26"/>
      <c r="SD22" s="26"/>
      <c r="SE22" s="26"/>
      <c r="SF22" s="26"/>
      <c r="SG22" s="26"/>
      <c r="SH22" s="26"/>
      <c r="SI22" s="26"/>
      <c r="SJ22" s="26"/>
      <c r="SK22" s="26"/>
      <c r="SL22" s="26"/>
      <c r="SM22" s="26"/>
      <c r="SN22" s="26"/>
      <c r="SO22" s="26"/>
      <c r="SP22" s="26"/>
      <c r="SQ22" s="26"/>
      <c r="SR22" s="26"/>
      <c r="SS22" s="26"/>
      <c r="ST22" s="26"/>
      <c r="SU22" s="26"/>
      <c r="SV22" s="26"/>
      <c r="SW22" s="26"/>
      <c r="SX22" s="26"/>
      <c r="SY22" s="26"/>
      <c r="SZ22" s="26"/>
      <c r="TA22" s="26"/>
      <c r="TB22" s="26"/>
      <c r="TC22" s="26"/>
      <c r="TD22" s="26"/>
      <c r="TE22" s="26"/>
      <c r="TF22" s="26"/>
      <c r="TG22" s="26"/>
      <c r="TH22" s="26"/>
      <c r="TI22" s="26"/>
      <c r="TJ22" s="26"/>
      <c r="TK22" s="26"/>
      <c r="TL22" s="26"/>
      <c r="TM22" s="26"/>
      <c r="TN22" s="26"/>
      <c r="TO22" s="26"/>
      <c r="TP22" s="26"/>
      <c r="TQ22" s="26"/>
      <c r="TR22" s="26"/>
      <c r="TS22" s="26"/>
      <c r="TT22" s="26"/>
      <c r="TU22" s="26"/>
      <c r="TV22" s="26"/>
      <c r="TW22" s="26"/>
      <c r="TX22" s="26"/>
      <c r="TY22" s="26"/>
      <c r="TZ22" s="26"/>
      <c r="UA22" s="26"/>
      <c r="UB22" s="26"/>
      <c r="UC22" s="26"/>
      <c r="UD22" s="26"/>
      <c r="UE22" s="26"/>
      <c r="UF22" s="26"/>
      <c r="UG22" s="26"/>
      <c r="UH22" s="26"/>
      <c r="UI22" s="26"/>
      <c r="UJ22" s="26"/>
      <c r="UK22" s="26"/>
      <c r="UL22" s="26"/>
      <c r="UM22" s="26"/>
      <c r="UN22" s="26"/>
      <c r="UO22" s="26"/>
      <c r="UP22" s="26"/>
      <c r="UQ22" s="26"/>
      <c r="UR22" s="26"/>
      <c r="US22" s="26"/>
      <c r="UT22" s="26"/>
      <c r="UU22" s="26"/>
      <c r="UV22" s="26"/>
      <c r="UW22" s="26"/>
      <c r="UX22" s="26"/>
      <c r="UY22" s="26"/>
      <c r="UZ22" s="26"/>
      <c r="VA22" s="26"/>
      <c r="VB22" s="26"/>
      <c r="VC22" s="26"/>
      <c r="VD22" s="26"/>
      <c r="VE22" s="26"/>
      <c r="VF22" s="26"/>
      <c r="VG22" s="26"/>
      <c r="VH22" s="26"/>
      <c r="VI22" s="26"/>
      <c r="VJ22" s="26"/>
      <c r="VK22" s="26"/>
      <c r="VL22" s="26"/>
      <c r="VM22" s="26"/>
      <c r="VN22" s="26"/>
      <c r="VO22" s="26"/>
      <c r="VP22" s="26"/>
      <c r="VQ22" s="26"/>
      <c r="VR22" s="26"/>
      <c r="VS22" s="26"/>
      <c r="VT22" s="26"/>
      <c r="VU22" s="26"/>
      <c r="VV22" s="26"/>
      <c r="VW22" s="26"/>
      <c r="VX22" s="26"/>
      <c r="VY22" s="26"/>
      <c r="VZ22" s="26"/>
      <c r="WA22" s="26"/>
      <c r="WB22" s="26"/>
      <c r="WC22" s="26"/>
      <c r="WD22" s="26"/>
      <c r="WE22" s="26"/>
      <c r="WF22" s="26"/>
      <c r="WG22" s="26"/>
      <c r="WH22" s="26"/>
      <c r="WI22" s="26"/>
      <c r="WJ22" s="26"/>
      <c r="WK22" s="26"/>
      <c r="WL22" s="26"/>
      <c r="WM22" s="26"/>
      <c r="WN22" s="26"/>
      <c r="WO22" s="26"/>
      <c r="WP22" s="26"/>
      <c r="WQ22" s="26"/>
      <c r="WR22" s="26"/>
      <c r="WS22" s="26"/>
      <c r="WT22" s="26"/>
      <c r="WU22" s="26"/>
      <c r="WV22" s="26"/>
      <c r="WW22" s="26"/>
      <c r="WX22" s="26"/>
      <c r="WY22" s="26"/>
      <c r="WZ22" s="26"/>
      <c r="XA22" s="26"/>
      <c r="XB22" s="26"/>
      <c r="XC22" s="26"/>
      <c r="XD22" s="26"/>
      <c r="XE22" s="26"/>
      <c r="XF22" s="26"/>
      <c r="XG22" s="26"/>
      <c r="XH22" s="26"/>
      <c r="XI22" s="26"/>
      <c r="XJ22" s="26"/>
      <c r="XK22" s="26"/>
      <c r="XL22" s="26"/>
      <c r="XM22" s="26"/>
      <c r="XN22" s="26"/>
      <c r="XO22" s="26"/>
      <c r="XP22" s="26"/>
      <c r="XQ22" s="26"/>
      <c r="XR22" s="26"/>
      <c r="XS22" s="26"/>
      <c r="XT22" s="26"/>
      <c r="XU22" s="26"/>
      <c r="XV22" s="26"/>
      <c r="XW22" s="26"/>
      <c r="XX22" s="26"/>
      <c r="XY22" s="26"/>
      <c r="XZ22" s="26"/>
      <c r="YA22" s="26"/>
      <c r="YB22" s="26"/>
      <c r="YC22" s="26"/>
      <c r="YD22" s="26"/>
      <c r="YE22" s="26"/>
      <c r="YF22" s="26"/>
      <c r="YG22" s="26"/>
      <c r="YH22" s="26"/>
      <c r="YI22" s="26"/>
      <c r="YJ22" s="26"/>
      <c r="YK22" s="26"/>
      <c r="YL22" s="26"/>
      <c r="YM22" s="26"/>
      <c r="YN22" s="26"/>
      <c r="YO22" s="26"/>
      <c r="YP22" s="26"/>
      <c r="YQ22" s="26"/>
      <c r="YR22" s="26"/>
      <c r="YS22" s="26"/>
      <c r="YT22" s="26"/>
      <c r="YU22" s="26"/>
      <c r="YV22" s="26"/>
      <c r="YW22" s="26"/>
      <c r="YX22" s="26"/>
      <c r="YY22" s="26"/>
      <c r="YZ22" s="26"/>
      <c r="ZA22" s="26"/>
      <c r="ZB22" s="26"/>
      <c r="ZC22" s="26"/>
      <c r="ZD22" s="26"/>
      <c r="ZE22" s="26"/>
      <c r="ZF22" s="26"/>
      <c r="ZG22" s="26"/>
      <c r="ZH22" s="26"/>
      <c r="ZI22" s="26"/>
      <c r="ZJ22" s="26"/>
      <c r="ZK22" s="26"/>
      <c r="ZL22" s="26"/>
      <c r="ZM22" s="26"/>
      <c r="ZN22" s="26"/>
      <c r="ZO22" s="26"/>
      <c r="ZP22" s="26"/>
    </row>
    <row r="23" spans="1:692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  <c r="OS23" s="26"/>
      <c r="OT23" s="26"/>
      <c r="OU23" s="26"/>
      <c r="OV23" s="26"/>
      <c r="OW23" s="26"/>
      <c r="OX23" s="26"/>
      <c r="OY23" s="26"/>
      <c r="OZ23" s="26"/>
      <c r="PA23" s="26"/>
      <c r="PB23" s="26"/>
      <c r="PC23" s="26"/>
      <c r="PD23" s="26"/>
      <c r="PE23" s="26"/>
      <c r="PF23" s="26"/>
      <c r="PG23" s="26"/>
      <c r="PH23" s="26"/>
      <c r="PI23" s="26"/>
      <c r="PJ23" s="26"/>
      <c r="PK23" s="26"/>
      <c r="PL23" s="26"/>
      <c r="PM23" s="26"/>
      <c r="PN23" s="26"/>
      <c r="PO23" s="26"/>
      <c r="PP23" s="26"/>
      <c r="PQ23" s="26"/>
      <c r="PR23" s="26"/>
      <c r="PS23" s="26"/>
      <c r="PT23" s="26"/>
      <c r="PU23" s="26"/>
      <c r="PV23" s="26"/>
      <c r="PW23" s="26"/>
      <c r="PX23" s="26"/>
      <c r="PY23" s="26"/>
      <c r="PZ23" s="26"/>
      <c r="QA23" s="26"/>
      <c r="QB23" s="26"/>
      <c r="QC23" s="26"/>
      <c r="QD23" s="26"/>
      <c r="QE23" s="26"/>
      <c r="QF23" s="26"/>
      <c r="QG23" s="26"/>
      <c r="QH23" s="26"/>
      <c r="QI23" s="26"/>
      <c r="QJ23" s="26"/>
      <c r="QK23" s="26"/>
      <c r="QL23" s="26"/>
      <c r="QM23" s="26"/>
      <c r="QN23" s="26"/>
      <c r="QO23" s="26"/>
      <c r="QP23" s="26"/>
      <c r="QQ23" s="26"/>
      <c r="QR23" s="26"/>
      <c r="QS23" s="26"/>
      <c r="QT23" s="26"/>
      <c r="QU23" s="26"/>
      <c r="QV23" s="26"/>
      <c r="QW23" s="26"/>
      <c r="QX23" s="26"/>
      <c r="QY23" s="26"/>
      <c r="QZ23" s="26"/>
      <c r="RA23" s="26"/>
      <c r="RB23" s="26"/>
      <c r="RC23" s="26"/>
      <c r="RD23" s="26"/>
      <c r="RE23" s="26"/>
      <c r="RF23" s="26"/>
      <c r="RG23" s="26"/>
      <c r="RH23" s="26"/>
      <c r="RI23" s="26"/>
      <c r="RJ23" s="26"/>
      <c r="RK23" s="26"/>
      <c r="RL23" s="26"/>
      <c r="RM23" s="26"/>
      <c r="RN23" s="26"/>
      <c r="RO23" s="26"/>
      <c r="RP23" s="26"/>
      <c r="RQ23" s="26"/>
      <c r="RR23" s="26"/>
      <c r="RS23" s="26"/>
      <c r="RT23" s="26"/>
      <c r="RU23" s="26"/>
      <c r="RV23" s="26"/>
      <c r="RW23" s="26"/>
      <c r="RX23" s="26"/>
      <c r="RY23" s="26"/>
      <c r="RZ23" s="26"/>
      <c r="SA23" s="26"/>
      <c r="SB23" s="26"/>
      <c r="SC23" s="26"/>
      <c r="SD23" s="26"/>
      <c r="SE23" s="26"/>
      <c r="SF23" s="26"/>
      <c r="SG23" s="26"/>
      <c r="SH23" s="26"/>
      <c r="SI23" s="26"/>
      <c r="SJ23" s="26"/>
      <c r="SK23" s="26"/>
      <c r="SL23" s="26"/>
      <c r="SM23" s="26"/>
      <c r="SN23" s="26"/>
      <c r="SO23" s="26"/>
      <c r="SP23" s="26"/>
      <c r="SQ23" s="26"/>
      <c r="SR23" s="26"/>
      <c r="SS23" s="26"/>
      <c r="ST23" s="26"/>
      <c r="SU23" s="26"/>
      <c r="SV23" s="26"/>
      <c r="SW23" s="26"/>
      <c r="SX23" s="26"/>
      <c r="SY23" s="26"/>
      <c r="SZ23" s="26"/>
      <c r="TA23" s="26"/>
      <c r="TB23" s="26"/>
      <c r="TC23" s="26"/>
      <c r="TD23" s="26"/>
      <c r="TE23" s="26"/>
      <c r="TF23" s="26"/>
      <c r="TG23" s="26"/>
      <c r="TH23" s="26"/>
      <c r="TI23" s="26"/>
      <c r="TJ23" s="26"/>
      <c r="TK23" s="26"/>
      <c r="TL23" s="26"/>
      <c r="TM23" s="26"/>
      <c r="TN23" s="26"/>
      <c r="TO23" s="26"/>
      <c r="TP23" s="26"/>
      <c r="TQ23" s="26"/>
      <c r="TR23" s="26"/>
      <c r="TS23" s="26"/>
      <c r="TT23" s="26"/>
      <c r="TU23" s="26"/>
      <c r="TV23" s="26"/>
      <c r="TW23" s="26"/>
      <c r="TX23" s="26"/>
      <c r="TY23" s="26"/>
      <c r="TZ23" s="26"/>
      <c r="UA23" s="26"/>
      <c r="UB23" s="26"/>
      <c r="UC23" s="26"/>
      <c r="UD23" s="26"/>
      <c r="UE23" s="26"/>
      <c r="UF23" s="26"/>
      <c r="UG23" s="26"/>
      <c r="UH23" s="26"/>
      <c r="UI23" s="26"/>
      <c r="UJ23" s="26"/>
      <c r="UK23" s="26"/>
      <c r="UL23" s="26"/>
      <c r="UM23" s="26"/>
      <c r="UN23" s="26"/>
      <c r="UO23" s="26"/>
      <c r="UP23" s="26"/>
      <c r="UQ23" s="26"/>
      <c r="UR23" s="26"/>
      <c r="US23" s="26"/>
      <c r="UT23" s="26"/>
      <c r="UU23" s="26"/>
      <c r="UV23" s="26"/>
      <c r="UW23" s="26"/>
      <c r="UX23" s="26"/>
      <c r="UY23" s="26"/>
      <c r="UZ23" s="26"/>
      <c r="VA23" s="26"/>
      <c r="VB23" s="26"/>
      <c r="VC23" s="26"/>
      <c r="VD23" s="26"/>
      <c r="VE23" s="26"/>
      <c r="VF23" s="26"/>
      <c r="VG23" s="26"/>
      <c r="VH23" s="26"/>
      <c r="VI23" s="26"/>
      <c r="VJ23" s="26"/>
      <c r="VK23" s="26"/>
      <c r="VL23" s="26"/>
      <c r="VM23" s="26"/>
      <c r="VN23" s="26"/>
      <c r="VO23" s="26"/>
      <c r="VP23" s="26"/>
      <c r="VQ23" s="26"/>
      <c r="VR23" s="26"/>
      <c r="VS23" s="26"/>
      <c r="VT23" s="26"/>
      <c r="VU23" s="26"/>
      <c r="VV23" s="26"/>
      <c r="VW23" s="26"/>
      <c r="VX23" s="26"/>
      <c r="VY23" s="26"/>
      <c r="VZ23" s="26"/>
      <c r="WA23" s="26"/>
      <c r="WB23" s="26"/>
      <c r="WC23" s="26"/>
      <c r="WD23" s="26"/>
      <c r="WE23" s="26"/>
      <c r="WF23" s="26"/>
      <c r="WG23" s="26"/>
      <c r="WH23" s="26"/>
      <c r="WI23" s="26"/>
      <c r="WJ23" s="26"/>
      <c r="WK23" s="26"/>
      <c r="WL23" s="26"/>
      <c r="WM23" s="26"/>
      <c r="WN23" s="26"/>
      <c r="WO23" s="26"/>
      <c r="WP23" s="26"/>
      <c r="WQ23" s="26"/>
      <c r="WR23" s="26"/>
      <c r="WS23" s="26"/>
      <c r="WT23" s="26"/>
      <c r="WU23" s="26"/>
      <c r="WV23" s="26"/>
      <c r="WW23" s="26"/>
      <c r="WX23" s="26"/>
      <c r="WY23" s="26"/>
      <c r="WZ23" s="26"/>
      <c r="XA23" s="26"/>
      <c r="XB23" s="26"/>
      <c r="XC23" s="26"/>
      <c r="XD23" s="26"/>
      <c r="XE23" s="26"/>
      <c r="XF23" s="26"/>
      <c r="XG23" s="26"/>
      <c r="XH23" s="26"/>
      <c r="XI23" s="26"/>
      <c r="XJ23" s="26"/>
      <c r="XK23" s="26"/>
      <c r="XL23" s="26"/>
      <c r="XM23" s="26"/>
      <c r="XN23" s="26"/>
      <c r="XO23" s="26"/>
      <c r="XP23" s="26"/>
      <c r="XQ23" s="26"/>
      <c r="XR23" s="26"/>
      <c r="XS23" s="26"/>
      <c r="XT23" s="26"/>
      <c r="XU23" s="26"/>
      <c r="XV23" s="26"/>
      <c r="XW23" s="26"/>
      <c r="XX23" s="26"/>
      <c r="XY23" s="26"/>
      <c r="XZ23" s="26"/>
      <c r="YA23" s="26"/>
      <c r="YB23" s="26"/>
      <c r="YC23" s="26"/>
      <c r="YD23" s="26"/>
      <c r="YE23" s="26"/>
      <c r="YF23" s="26"/>
      <c r="YG23" s="26"/>
      <c r="YH23" s="26"/>
      <c r="YI23" s="26"/>
      <c r="YJ23" s="26"/>
      <c r="YK23" s="26"/>
      <c r="YL23" s="26"/>
      <c r="YM23" s="26"/>
      <c r="YN23" s="26"/>
      <c r="YO23" s="26"/>
      <c r="YP23" s="26"/>
      <c r="YQ23" s="26"/>
      <c r="YR23" s="26"/>
      <c r="YS23" s="26"/>
      <c r="YT23" s="26"/>
      <c r="YU23" s="26"/>
      <c r="YV23" s="26"/>
      <c r="YW23" s="26"/>
      <c r="YX23" s="26"/>
      <c r="YY23" s="26"/>
      <c r="YZ23" s="26"/>
      <c r="ZA23" s="26"/>
      <c r="ZB23" s="26"/>
      <c r="ZC23" s="26"/>
      <c r="ZD23" s="26"/>
      <c r="ZE23" s="26"/>
      <c r="ZF23" s="26"/>
      <c r="ZG23" s="26"/>
      <c r="ZH23" s="26"/>
      <c r="ZI23" s="26"/>
      <c r="ZJ23" s="26"/>
      <c r="ZK23" s="26"/>
      <c r="ZL23" s="26"/>
      <c r="ZM23" s="26"/>
      <c r="ZN23" s="26"/>
      <c r="ZO23" s="26"/>
      <c r="ZP23" s="26"/>
    </row>
    <row r="24" spans="1:692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6"/>
      <c r="KI24" s="26"/>
      <c r="KJ24" s="26"/>
      <c r="KK24" s="26"/>
      <c r="KL24" s="26"/>
      <c r="KM24" s="26"/>
      <c r="KN24" s="26"/>
      <c r="KO24" s="26"/>
      <c r="KP24" s="26"/>
      <c r="KQ24" s="26"/>
      <c r="KR24" s="26"/>
      <c r="KS24" s="26"/>
      <c r="KT24" s="26"/>
      <c r="KU24" s="26"/>
      <c r="KV24" s="26"/>
      <c r="KW24" s="26"/>
      <c r="KX24" s="26"/>
      <c r="KY24" s="26"/>
      <c r="KZ24" s="26"/>
      <c r="LA24" s="26"/>
      <c r="LB24" s="26"/>
      <c r="LC24" s="26"/>
      <c r="LD24" s="26"/>
      <c r="LE24" s="26"/>
      <c r="LF24" s="26"/>
      <c r="LG24" s="26"/>
      <c r="LH24" s="26"/>
      <c r="LI24" s="26"/>
      <c r="LJ24" s="26"/>
      <c r="LK24" s="26"/>
      <c r="LL24" s="26"/>
      <c r="LM24" s="26"/>
      <c r="LN24" s="26"/>
      <c r="LO24" s="26"/>
      <c r="LP24" s="26"/>
      <c r="LQ24" s="26"/>
      <c r="LR24" s="26"/>
      <c r="LS24" s="26"/>
      <c r="LT24" s="26"/>
      <c r="LU24" s="26"/>
      <c r="LV24" s="26"/>
      <c r="LW24" s="26"/>
      <c r="LX24" s="26"/>
      <c r="LY24" s="26"/>
      <c r="LZ24" s="26"/>
      <c r="MA24" s="26"/>
      <c r="MB24" s="26"/>
      <c r="MC24" s="26"/>
      <c r="MD24" s="26"/>
      <c r="ME24" s="26"/>
      <c r="MF24" s="26"/>
      <c r="MG24" s="26"/>
      <c r="MH24" s="26"/>
      <c r="MI24" s="26"/>
      <c r="MJ24" s="26"/>
      <c r="MK24" s="26"/>
      <c r="ML24" s="26"/>
      <c r="MM24" s="26"/>
      <c r="MN24" s="26"/>
      <c r="MO24" s="26"/>
      <c r="MP24" s="26"/>
      <c r="MQ24" s="26"/>
      <c r="MR24" s="26"/>
      <c r="MS24" s="26"/>
      <c r="MT24" s="26"/>
      <c r="MU24" s="26"/>
      <c r="MV24" s="26"/>
      <c r="MW24" s="26"/>
      <c r="MX24" s="26"/>
      <c r="MY24" s="26"/>
      <c r="MZ24" s="26"/>
      <c r="NA24" s="26"/>
      <c r="NB24" s="26"/>
      <c r="NC24" s="26"/>
      <c r="ND24" s="26"/>
      <c r="NE24" s="26"/>
      <c r="NF24" s="26"/>
      <c r="NG24" s="26"/>
      <c r="NH24" s="26"/>
      <c r="NI24" s="26"/>
      <c r="NJ24" s="26"/>
      <c r="NK24" s="26"/>
      <c r="NL24" s="26"/>
      <c r="NM24" s="26"/>
      <c r="NN24" s="26"/>
      <c r="NO24" s="26"/>
      <c r="NP24" s="26"/>
      <c r="NQ24" s="26"/>
      <c r="NR24" s="26"/>
      <c r="NS24" s="26"/>
      <c r="NT24" s="26"/>
      <c r="NU24" s="26"/>
      <c r="NV24" s="26"/>
      <c r="NW24" s="26"/>
      <c r="NX24" s="26"/>
      <c r="NY24" s="26"/>
      <c r="NZ24" s="26"/>
      <c r="OA24" s="26"/>
      <c r="OB24" s="26"/>
      <c r="OC24" s="26"/>
      <c r="OD24" s="26"/>
      <c r="OE24" s="26"/>
      <c r="OF24" s="26"/>
      <c r="OG24" s="26"/>
      <c r="OH24" s="26"/>
      <c r="OI24" s="26"/>
      <c r="OJ24" s="26"/>
      <c r="OK24" s="26"/>
      <c r="OL24" s="26"/>
      <c r="OM24" s="26"/>
      <c r="ON24" s="26"/>
      <c r="OO24" s="26"/>
      <c r="OP24" s="26"/>
      <c r="OQ24" s="26"/>
      <c r="OR24" s="26"/>
      <c r="OS24" s="26"/>
      <c r="OT24" s="26"/>
      <c r="OU24" s="26"/>
      <c r="OV24" s="26"/>
      <c r="OW24" s="26"/>
      <c r="OX24" s="26"/>
      <c r="OY24" s="26"/>
      <c r="OZ24" s="26"/>
      <c r="PA24" s="26"/>
      <c r="PB24" s="26"/>
      <c r="PC24" s="26"/>
      <c r="PD24" s="26"/>
      <c r="PE24" s="26"/>
      <c r="PF24" s="26"/>
      <c r="PG24" s="26"/>
      <c r="PH24" s="26"/>
      <c r="PI24" s="26"/>
      <c r="PJ24" s="26"/>
      <c r="PK24" s="26"/>
      <c r="PL24" s="26"/>
      <c r="PM24" s="26"/>
      <c r="PN24" s="26"/>
      <c r="PO24" s="26"/>
      <c r="PP24" s="26"/>
      <c r="PQ24" s="26"/>
      <c r="PR24" s="26"/>
      <c r="PS24" s="26"/>
      <c r="PT24" s="26"/>
      <c r="PU24" s="26"/>
      <c r="PV24" s="26"/>
      <c r="PW24" s="26"/>
      <c r="PX24" s="26"/>
      <c r="PY24" s="26"/>
      <c r="PZ24" s="26"/>
      <c r="QA24" s="26"/>
      <c r="QB24" s="26"/>
      <c r="QC24" s="26"/>
      <c r="QD24" s="26"/>
      <c r="QE24" s="26"/>
      <c r="QF24" s="26"/>
      <c r="QG24" s="26"/>
      <c r="QH24" s="26"/>
      <c r="QI24" s="26"/>
      <c r="QJ24" s="26"/>
      <c r="QK24" s="26"/>
      <c r="QL24" s="26"/>
      <c r="QM24" s="26"/>
      <c r="QN24" s="26"/>
      <c r="QO24" s="26"/>
      <c r="QP24" s="26"/>
      <c r="QQ24" s="26"/>
      <c r="QR24" s="26"/>
      <c r="QS24" s="26"/>
      <c r="QT24" s="26"/>
      <c r="QU24" s="26"/>
      <c r="QV24" s="26"/>
      <c r="QW24" s="26"/>
      <c r="QX24" s="26"/>
      <c r="QY24" s="26"/>
      <c r="QZ24" s="26"/>
      <c r="RA24" s="26"/>
      <c r="RB24" s="26"/>
      <c r="RC24" s="26"/>
      <c r="RD24" s="26"/>
      <c r="RE24" s="26"/>
      <c r="RF24" s="26"/>
      <c r="RG24" s="26"/>
      <c r="RH24" s="26"/>
      <c r="RI24" s="26"/>
      <c r="RJ24" s="26"/>
      <c r="RK24" s="26"/>
      <c r="RL24" s="26"/>
      <c r="RM24" s="26"/>
      <c r="RN24" s="26"/>
      <c r="RO24" s="26"/>
      <c r="RP24" s="26"/>
      <c r="RQ24" s="26"/>
      <c r="RR24" s="26"/>
      <c r="RS24" s="26"/>
      <c r="RT24" s="26"/>
      <c r="RU24" s="26"/>
      <c r="RV24" s="26"/>
      <c r="RW24" s="26"/>
      <c r="RX24" s="26"/>
      <c r="RY24" s="26"/>
      <c r="RZ24" s="26"/>
      <c r="SA24" s="26"/>
      <c r="SB24" s="26"/>
      <c r="SC24" s="26"/>
      <c r="SD24" s="26"/>
      <c r="SE24" s="26"/>
      <c r="SF24" s="26"/>
      <c r="SG24" s="26"/>
      <c r="SH24" s="26"/>
      <c r="SI24" s="26"/>
      <c r="SJ24" s="26"/>
      <c r="SK24" s="26"/>
      <c r="SL24" s="26"/>
      <c r="SM24" s="26"/>
      <c r="SN24" s="26"/>
      <c r="SO24" s="26"/>
      <c r="SP24" s="26"/>
      <c r="SQ24" s="26"/>
      <c r="SR24" s="26"/>
      <c r="SS24" s="26"/>
      <c r="ST24" s="26"/>
      <c r="SU24" s="26"/>
      <c r="SV24" s="26"/>
      <c r="SW24" s="26"/>
      <c r="SX24" s="26"/>
      <c r="SY24" s="26"/>
      <c r="SZ24" s="26"/>
      <c r="TA24" s="26"/>
      <c r="TB24" s="26"/>
      <c r="TC24" s="26"/>
      <c r="TD24" s="26"/>
      <c r="TE24" s="26"/>
      <c r="TF24" s="26"/>
      <c r="TG24" s="26"/>
      <c r="TH24" s="26"/>
      <c r="TI24" s="26"/>
      <c r="TJ24" s="26"/>
      <c r="TK24" s="26"/>
      <c r="TL24" s="26"/>
      <c r="TM24" s="26"/>
      <c r="TN24" s="26"/>
      <c r="TO24" s="26"/>
      <c r="TP24" s="26"/>
      <c r="TQ24" s="26"/>
      <c r="TR24" s="26"/>
      <c r="TS24" s="26"/>
      <c r="TT24" s="26"/>
      <c r="TU24" s="26"/>
      <c r="TV24" s="26"/>
      <c r="TW24" s="26"/>
      <c r="TX24" s="26"/>
      <c r="TY24" s="26"/>
      <c r="TZ24" s="26"/>
      <c r="UA24" s="26"/>
      <c r="UB24" s="26"/>
      <c r="UC24" s="26"/>
      <c r="UD24" s="26"/>
      <c r="UE24" s="26"/>
      <c r="UF24" s="26"/>
      <c r="UG24" s="26"/>
      <c r="UH24" s="26"/>
      <c r="UI24" s="26"/>
      <c r="UJ24" s="26"/>
      <c r="UK24" s="26"/>
      <c r="UL24" s="26"/>
      <c r="UM24" s="26"/>
      <c r="UN24" s="26"/>
      <c r="UO24" s="26"/>
      <c r="UP24" s="26"/>
      <c r="UQ24" s="26"/>
      <c r="UR24" s="26"/>
      <c r="US24" s="26"/>
      <c r="UT24" s="26"/>
      <c r="UU24" s="26"/>
      <c r="UV24" s="26"/>
      <c r="UW24" s="26"/>
      <c r="UX24" s="26"/>
      <c r="UY24" s="26"/>
      <c r="UZ24" s="26"/>
      <c r="VA24" s="26"/>
      <c r="VB24" s="26"/>
      <c r="VC24" s="26"/>
      <c r="VD24" s="26"/>
      <c r="VE24" s="26"/>
      <c r="VF24" s="26"/>
      <c r="VG24" s="26"/>
      <c r="VH24" s="26"/>
      <c r="VI24" s="26"/>
      <c r="VJ24" s="26"/>
      <c r="VK24" s="26"/>
      <c r="VL24" s="26"/>
      <c r="VM24" s="26"/>
      <c r="VN24" s="26"/>
      <c r="VO24" s="26"/>
      <c r="VP24" s="26"/>
      <c r="VQ24" s="26"/>
      <c r="VR24" s="26"/>
      <c r="VS24" s="26"/>
      <c r="VT24" s="26"/>
      <c r="VU24" s="26"/>
      <c r="VV24" s="26"/>
      <c r="VW24" s="26"/>
      <c r="VX24" s="26"/>
      <c r="VY24" s="26"/>
      <c r="VZ24" s="26"/>
      <c r="WA24" s="26"/>
      <c r="WB24" s="26"/>
      <c r="WC24" s="26"/>
      <c r="WD24" s="26"/>
      <c r="WE24" s="26"/>
      <c r="WF24" s="26"/>
      <c r="WG24" s="26"/>
      <c r="WH24" s="26"/>
      <c r="WI24" s="26"/>
      <c r="WJ24" s="26"/>
      <c r="WK24" s="26"/>
      <c r="WL24" s="26"/>
      <c r="WM24" s="26"/>
      <c r="WN24" s="26"/>
      <c r="WO24" s="26"/>
      <c r="WP24" s="26"/>
      <c r="WQ24" s="26"/>
      <c r="WR24" s="26"/>
      <c r="WS24" s="26"/>
      <c r="WT24" s="26"/>
      <c r="WU24" s="26"/>
      <c r="WV24" s="26"/>
      <c r="WW24" s="26"/>
      <c r="WX24" s="26"/>
      <c r="WY24" s="26"/>
      <c r="WZ24" s="26"/>
      <c r="XA24" s="26"/>
      <c r="XB24" s="26"/>
      <c r="XC24" s="26"/>
      <c r="XD24" s="26"/>
      <c r="XE24" s="26"/>
      <c r="XF24" s="26"/>
      <c r="XG24" s="26"/>
      <c r="XH24" s="26"/>
      <c r="XI24" s="26"/>
      <c r="XJ24" s="26"/>
      <c r="XK24" s="26"/>
      <c r="XL24" s="26"/>
      <c r="XM24" s="26"/>
      <c r="XN24" s="26"/>
      <c r="XO24" s="26"/>
      <c r="XP24" s="26"/>
      <c r="XQ24" s="26"/>
      <c r="XR24" s="26"/>
      <c r="XS24" s="26"/>
      <c r="XT24" s="26"/>
      <c r="XU24" s="26"/>
      <c r="XV24" s="26"/>
      <c r="XW24" s="26"/>
      <c r="XX24" s="26"/>
      <c r="XY24" s="26"/>
      <c r="XZ24" s="26"/>
      <c r="YA24" s="26"/>
      <c r="YB24" s="26"/>
      <c r="YC24" s="26"/>
      <c r="YD24" s="26"/>
      <c r="YE24" s="26"/>
      <c r="YF24" s="26"/>
      <c r="YG24" s="26"/>
      <c r="YH24" s="26"/>
      <c r="YI24" s="26"/>
      <c r="YJ24" s="26"/>
      <c r="YK24" s="26"/>
      <c r="YL24" s="26"/>
      <c r="YM24" s="26"/>
      <c r="YN24" s="26"/>
      <c r="YO24" s="26"/>
      <c r="YP24" s="26"/>
      <c r="YQ24" s="26"/>
      <c r="YR24" s="26"/>
      <c r="YS24" s="26"/>
      <c r="YT24" s="26"/>
      <c r="YU24" s="26"/>
      <c r="YV24" s="26"/>
      <c r="YW24" s="26"/>
      <c r="YX24" s="26"/>
      <c r="YY24" s="26"/>
      <c r="YZ24" s="26"/>
      <c r="ZA24" s="26"/>
      <c r="ZB24" s="26"/>
      <c r="ZC24" s="26"/>
      <c r="ZD24" s="26"/>
      <c r="ZE24" s="26"/>
      <c r="ZF24" s="26"/>
      <c r="ZG24" s="26"/>
      <c r="ZH24" s="26"/>
      <c r="ZI24" s="26"/>
      <c r="ZJ24" s="26"/>
      <c r="ZK24" s="26"/>
      <c r="ZL24" s="26"/>
      <c r="ZM24" s="26"/>
      <c r="ZN24" s="26"/>
      <c r="ZO24" s="26"/>
      <c r="ZP24" s="26"/>
    </row>
    <row r="25" spans="1:692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5"/>
      <c r="IV25" s="25"/>
      <c r="IW25" s="25"/>
      <c r="IX25" s="25"/>
      <c r="IY25" s="25"/>
      <c r="IZ25" s="25"/>
      <c r="JA25" s="25"/>
      <c r="JB25" s="25"/>
      <c r="JC25" s="25"/>
      <c r="JD25" s="25"/>
      <c r="JE25" s="25"/>
      <c r="JF25" s="25"/>
      <c r="JG25" s="25"/>
      <c r="JH25" s="25"/>
      <c r="JI25" s="25"/>
      <c r="JJ25" s="25"/>
      <c r="JK25" s="25"/>
      <c r="JL25" s="25"/>
      <c r="JM25" s="25"/>
      <c r="JN25" s="25"/>
      <c r="JO25" s="25"/>
      <c r="JP25" s="25"/>
      <c r="JQ25" s="25"/>
      <c r="JR25" s="25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6"/>
      <c r="KI25" s="26"/>
      <c r="KJ25" s="26"/>
      <c r="KK25" s="26"/>
      <c r="KL25" s="26"/>
      <c r="KM25" s="26"/>
      <c r="KN25" s="26"/>
      <c r="KO25" s="26"/>
      <c r="KP25" s="26"/>
      <c r="KQ25" s="26"/>
      <c r="KR25" s="26"/>
      <c r="KS25" s="26"/>
      <c r="KT25" s="26"/>
      <c r="KU25" s="26"/>
      <c r="KV25" s="26"/>
      <c r="KW25" s="26"/>
      <c r="KX25" s="26"/>
      <c r="KY25" s="26"/>
      <c r="KZ25" s="26"/>
      <c r="LA25" s="26"/>
      <c r="LB25" s="26"/>
      <c r="LC25" s="26"/>
      <c r="LD25" s="26"/>
      <c r="LE25" s="26"/>
      <c r="LF25" s="26"/>
      <c r="LG25" s="26"/>
      <c r="LH25" s="26"/>
      <c r="LI25" s="26"/>
      <c r="LJ25" s="26"/>
      <c r="LK25" s="26"/>
      <c r="LL25" s="26"/>
      <c r="LM25" s="26"/>
      <c r="LN25" s="26"/>
      <c r="LO25" s="26"/>
      <c r="LP25" s="26"/>
      <c r="LQ25" s="26"/>
      <c r="LR25" s="26"/>
      <c r="LS25" s="26"/>
      <c r="LT25" s="26"/>
      <c r="LU25" s="26"/>
      <c r="LV25" s="26"/>
      <c r="LW25" s="26"/>
      <c r="LX25" s="26"/>
      <c r="LY25" s="26"/>
      <c r="LZ25" s="26"/>
      <c r="MA25" s="26"/>
      <c r="MB25" s="26"/>
      <c r="MC25" s="26"/>
      <c r="MD25" s="26"/>
      <c r="ME25" s="26"/>
      <c r="MF25" s="26"/>
      <c r="MG25" s="26"/>
      <c r="MH25" s="26"/>
      <c r="MI25" s="26"/>
      <c r="MJ25" s="26"/>
      <c r="MK25" s="26"/>
      <c r="ML25" s="26"/>
      <c r="MM25" s="26"/>
      <c r="MN25" s="26"/>
      <c r="MO25" s="26"/>
      <c r="MP25" s="26"/>
      <c r="MQ25" s="26"/>
      <c r="MR25" s="26"/>
      <c r="MS25" s="26"/>
      <c r="MT25" s="26"/>
      <c r="MU25" s="26"/>
      <c r="MV25" s="26"/>
      <c r="MW25" s="26"/>
      <c r="MX25" s="26"/>
      <c r="MY25" s="26"/>
      <c r="MZ25" s="26"/>
      <c r="NA25" s="26"/>
      <c r="NB25" s="26"/>
      <c r="NC25" s="26"/>
      <c r="ND25" s="26"/>
      <c r="NE25" s="26"/>
      <c r="NF25" s="26"/>
      <c r="NG25" s="26"/>
      <c r="NH25" s="26"/>
      <c r="NI25" s="26"/>
      <c r="NJ25" s="26"/>
      <c r="NK25" s="26"/>
      <c r="NL25" s="26"/>
      <c r="NM25" s="26"/>
      <c r="NN25" s="26"/>
      <c r="NO25" s="26"/>
      <c r="NP25" s="26"/>
      <c r="NQ25" s="26"/>
      <c r="NR25" s="26"/>
      <c r="NS25" s="26"/>
      <c r="NT25" s="26"/>
      <c r="NU25" s="26"/>
      <c r="NV25" s="26"/>
      <c r="NW25" s="26"/>
      <c r="NX25" s="26"/>
      <c r="NY25" s="26"/>
      <c r="NZ25" s="26"/>
      <c r="OA25" s="26"/>
      <c r="OB25" s="26"/>
      <c r="OC25" s="26"/>
      <c r="OD25" s="26"/>
      <c r="OE25" s="26"/>
      <c r="OF25" s="26"/>
      <c r="OG25" s="26"/>
      <c r="OH25" s="26"/>
      <c r="OI25" s="26"/>
      <c r="OJ25" s="26"/>
      <c r="OK25" s="26"/>
      <c r="OL25" s="26"/>
      <c r="OM25" s="26"/>
      <c r="ON25" s="26"/>
      <c r="OO25" s="26"/>
      <c r="OP25" s="26"/>
      <c r="OQ25" s="26"/>
      <c r="OR25" s="26"/>
      <c r="OS25" s="26"/>
      <c r="OT25" s="26"/>
      <c r="OU25" s="26"/>
      <c r="OV25" s="26"/>
      <c r="OW25" s="26"/>
      <c r="OX25" s="26"/>
      <c r="OY25" s="26"/>
      <c r="OZ25" s="26"/>
      <c r="PA25" s="26"/>
      <c r="PB25" s="26"/>
      <c r="PC25" s="26"/>
      <c r="PD25" s="26"/>
      <c r="PE25" s="26"/>
      <c r="PF25" s="26"/>
      <c r="PG25" s="26"/>
      <c r="PH25" s="26"/>
      <c r="PI25" s="26"/>
      <c r="PJ25" s="26"/>
      <c r="PK25" s="26"/>
      <c r="PL25" s="26"/>
      <c r="PM25" s="26"/>
      <c r="PN25" s="26"/>
      <c r="PO25" s="26"/>
      <c r="PP25" s="26"/>
      <c r="PQ25" s="26"/>
      <c r="PR25" s="26"/>
      <c r="PS25" s="26"/>
      <c r="PT25" s="26"/>
      <c r="PU25" s="26"/>
      <c r="PV25" s="26"/>
      <c r="PW25" s="26"/>
      <c r="PX25" s="26"/>
      <c r="PY25" s="26"/>
      <c r="PZ25" s="26"/>
      <c r="QA25" s="26"/>
      <c r="QB25" s="26"/>
      <c r="QC25" s="26"/>
      <c r="QD25" s="26"/>
      <c r="QE25" s="26"/>
      <c r="QF25" s="26"/>
      <c r="QG25" s="26"/>
      <c r="QH25" s="26"/>
      <c r="QI25" s="26"/>
      <c r="QJ25" s="26"/>
      <c r="QK25" s="26"/>
      <c r="QL25" s="26"/>
      <c r="QM25" s="26"/>
      <c r="QN25" s="26"/>
      <c r="QO25" s="26"/>
      <c r="QP25" s="26"/>
      <c r="QQ25" s="26"/>
      <c r="QR25" s="26"/>
      <c r="QS25" s="26"/>
      <c r="QT25" s="26"/>
      <c r="QU25" s="26"/>
      <c r="QV25" s="26"/>
      <c r="QW25" s="26"/>
      <c r="QX25" s="26"/>
      <c r="QY25" s="26"/>
      <c r="QZ25" s="26"/>
      <c r="RA25" s="26"/>
      <c r="RB25" s="26"/>
      <c r="RC25" s="26"/>
      <c r="RD25" s="26"/>
      <c r="RE25" s="26"/>
      <c r="RF25" s="26"/>
      <c r="RG25" s="26"/>
      <c r="RH25" s="26"/>
      <c r="RI25" s="26"/>
      <c r="RJ25" s="26"/>
      <c r="RK25" s="26"/>
      <c r="RL25" s="26"/>
      <c r="RM25" s="26"/>
      <c r="RN25" s="26"/>
      <c r="RO25" s="26"/>
      <c r="RP25" s="26"/>
      <c r="RQ25" s="26"/>
      <c r="RR25" s="26"/>
      <c r="RS25" s="26"/>
      <c r="RT25" s="26"/>
      <c r="RU25" s="26"/>
      <c r="RV25" s="26"/>
      <c r="RW25" s="26"/>
      <c r="RX25" s="26"/>
      <c r="RY25" s="26"/>
      <c r="RZ25" s="26"/>
      <c r="SA25" s="26"/>
      <c r="SB25" s="26"/>
      <c r="SC25" s="26"/>
      <c r="SD25" s="26"/>
      <c r="SE25" s="26"/>
      <c r="SF25" s="26"/>
      <c r="SG25" s="26"/>
      <c r="SH25" s="26"/>
      <c r="SI25" s="26"/>
      <c r="SJ25" s="26"/>
      <c r="SK25" s="26"/>
      <c r="SL25" s="26"/>
      <c r="SM25" s="26"/>
      <c r="SN25" s="26"/>
      <c r="SO25" s="26"/>
      <c r="SP25" s="26"/>
      <c r="SQ25" s="26"/>
      <c r="SR25" s="26"/>
      <c r="SS25" s="26"/>
      <c r="ST25" s="26"/>
      <c r="SU25" s="26"/>
      <c r="SV25" s="26"/>
      <c r="SW25" s="26"/>
      <c r="SX25" s="26"/>
      <c r="SY25" s="26"/>
      <c r="SZ25" s="26"/>
      <c r="TA25" s="26"/>
      <c r="TB25" s="26"/>
      <c r="TC25" s="26"/>
      <c r="TD25" s="26"/>
      <c r="TE25" s="26"/>
      <c r="TF25" s="26"/>
      <c r="TG25" s="26"/>
      <c r="TH25" s="26"/>
      <c r="TI25" s="26"/>
      <c r="TJ25" s="26"/>
      <c r="TK25" s="26"/>
      <c r="TL25" s="26"/>
      <c r="TM25" s="26"/>
      <c r="TN25" s="26"/>
      <c r="TO25" s="26"/>
      <c r="TP25" s="26"/>
      <c r="TQ25" s="26"/>
      <c r="TR25" s="26"/>
      <c r="TS25" s="26"/>
      <c r="TT25" s="26"/>
      <c r="TU25" s="26"/>
      <c r="TV25" s="26"/>
      <c r="TW25" s="26"/>
      <c r="TX25" s="26"/>
      <c r="TY25" s="26"/>
      <c r="TZ25" s="26"/>
      <c r="UA25" s="26"/>
      <c r="UB25" s="26"/>
      <c r="UC25" s="26"/>
      <c r="UD25" s="26"/>
      <c r="UE25" s="26"/>
      <c r="UF25" s="26"/>
      <c r="UG25" s="26"/>
      <c r="UH25" s="26"/>
      <c r="UI25" s="26"/>
      <c r="UJ25" s="26"/>
      <c r="UK25" s="26"/>
      <c r="UL25" s="26"/>
      <c r="UM25" s="26"/>
      <c r="UN25" s="26"/>
      <c r="UO25" s="26"/>
      <c r="UP25" s="26"/>
      <c r="UQ25" s="26"/>
      <c r="UR25" s="26"/>
      <c r="US25" s="26"/>
      <c r="UT25" s="26"/>
      <c r="UU25" s="26"/>
      <c r="UV25" s="26"/>
      <c r="UW25" s="26"/>
      <c r="UX25" s="26"/>
      <c r="UY25" s="26"/>
      <c r="UZ25" s="26"/>
      <c r="VA25" s="26"/>
      <c r="VB25" s="26"/>
      <c r="VC25" s="26"/>
      <c r="VD25" s="26"/>
      <c r="VE25" s="26"/>
      <c r="VF25" s="26"/>
      <c r="VG25" s="26"/>
      <c r="VH25" s="26"/>
      <c r="VI25" s="26"/>
      <c r="VJ25" s="26"/>
      <c r="VK25" s="26"/>
      <c r="VL25" s="26"/>
      <c r="VM25" s="26"/>
      <c r="VN25" s="26"/>
      <c r="VO25" s="26"/>
      <c r="VP25" s="26"/>
      <c r="VQ25" s="26"/>
      <c r="VR25" s="26"/>
      <c r="VS25" s="26"/>
      <c r="VT25" s="26"/>
      <c r="VU25" s="26"/>
      <c r="VV25" s="26"/>
      <c r="VW25" s="26"/>
      <c r="VX25" s="26"/>
      <c r="VY25" s="26"/>
      <c r="VZ25" s="26"/>
      <c r="WA25" s="26"/>
      <c r="WB25" s="26"/>
      <c r="WC25" s="26"/>
      <c r="WD25" s="26"/>
      <c r="WE25" s="26"/>
      <c r="WF25" s="26"/>
      <c r="WG25" s="26"/>
      <c r="WH25" s="26"/>
      <c r="WI25" s="26"/>
      <c r="WJ25" s="26"/>
      <c r="WK25" s="26"/>
      <c r="WL25" s="26"/>
      <c r="WM25" s="26"/>
      <c r="WN25" s="26"/>
      <c r="WO25" s="26"/>
      <c r="WP25" s="26"/>
      <c r="WQ25" s="26"/>
      <c r="WR25" s="26"/>
      <c r="WS25" s="26"/>
      <c r="WT25" s="26"/>
      <c r="WU25" s="26"/>
      <c r="WV25" s="26"/>
      <c r="WW25" s="26"/>
      <c r="WX25" s="26"/>
      <c r="WY25" s="26"/>
      <c r="WZ25" s="26"/>
      <c r="XA25" s="26"/>
      <c r="XB25" s="26"/>
      <c r="XC25" s="26"/>
      <c r="XD25" s="26"/>
      <c r="XE25" s="26"/>
      <c r="XF25" s="26"/>
      <c r="XG25" s="26"/>
      <c r="XH25" s="26"/>
      <c r="XI25" s="26"/>
      <c r="XJ25" s="26"/>
      <c r="XK25" s="26"/>
      <c r="XL25" s="26"/>
      <c r="XM25" s="26"/>
      <c r="XN25" s="26"/>
      <c r="XO25" s="26"/>
      <c r="XP25" s="26"/>
      <c r="XQ25" s="26"/>
      <c r="XR25" s="26"/>
      <c r="XS25" s="26"/>
      <c r="XT25" s="26"/>
      <c r="XU25" s="26"/>
      <c r="XV25" s="26"/>
      <c r="XW25" s="26"/>
      <c r="XX25" s="26"/>
      <c r="XY25" s="26"/>
      <c r="XZ25" s="26"/>
      <c r="YA25" s="26"/>
      <c r="YB25" s="26"/>
      <c r="YC25" s="26"/>
      <c r="YD25" s="26"/>
      <c r="YE25" s="26"/>
      <c r="YF25" s="26"/>
      <c r="YG25" s="26"/>
      <c r="YH25" s="26"/>
      <c r="YI25" s="26"/>
      <c r="YJ25" s="26"/>
      <c r="YK25" s="26"/>
      <c r="YL25" s="26"/>
      <c r="YM25" s="26"/>
      <c r="YN25" s="26"/>
      <c r="YO25" s="26"/>
      <c r="YP25" s="26"/>
      <c r="YQ25" s="26"/>
      <c r="YR25" s="26"/>
      <c r="YS25" s="26"/>
      <c r="YT25" s="26"/>
      <c r="YU25" s="26"/>
      <c r="YV25" s="26"/>
      <c r="YW25" s="26"/>
      <c r="YX25" s="26"/>
      <c r="YY25" s="26"/>
      <c r="YZ25" s="26"/>
      <c r="ZA25" s="26"/>
      <c r="ZB25" s="26"/>
      <c r="ZC25" s="26"/>
      <c r="ZD25" s="26"/>
      <c r="ZE25" s="26"/>
      <c r="ZF25" s="26"/>
      <c r="ZG25" s="26"/>
      <c r="ZH25" s="26"/>
      <c r="ZI25" s="26"/>
      <c r="ZJ25" s="26"/>
      <c r="ZK25" s="26"/>
      <c r="ZL25" s="26"/>
      <c r="ZM25" s="26"/>
      <c r="ZN25" s="26"/>
      <c r="ZO25" s="26"/>
      <c r="ZP25" s="26"/>
    </row>
    <row r="26" spans="1:692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6"/>
      <c r="KI26" s="26"/>
      <c r="KJ26" s="26"/>
      <c r="KK26" s="26"/>
      <c r="KL26" s="26"/>
      <c r="KM26" s="26"/>
      <c r="KN26" s="26"/>
      <c r="KO26" s="26"/>
      <c r="KP26" s="26"/>
      <c r="KQ26" s="26"/>
      <c r="KR26" s="26"/>
      <c r="KS26" s="26"/>
      <c r="KT26" s="26"/>
      <c r="KU26" s="26"/>
      <c r="KV26" s="26"/>
      <c r="KW26" s="26"/>
      <c r="KX26" s="26"/>
      <c r="KY26" s="26"/>
      <c r="KZ26" s="26"/>
      <c r="LA26" s="26"/>
      <c r="LB26" s="26"/>
      <c r="LC26" s="26"/>
      <c r="LD26" s="26"/>
      <c r="LE26" s="26"/>
      <c r="LF26" s="26"/>
      <c r="LG26" s="26"/>
      <c r="LH26" s="26"/>
      <c r="LI26" s="26"/>
      <c r="LJ26" s="26"/>
      <c r="LK26" s="26"/>
      <c r="LL26" s="26"/>
      <c r="LM26" s="26"/>
      <c r="LN26" s="26"/>
      <c r="LO26" s="26"/>
      <c r="LP26" s="26"/>
      <c r="LQ26" s="26"/>
      <c r="LR26" s="26"/>
      <c r="LS26" s="26"/>
      <c r="LT26" s="26"/>
      <c r="LU26" s="26"/>
      <c r="LV26" s="26"/>
      <c r="LW26" s="26"/>
      <c r="LX26" s="26"/>
      <c r="LY26" s="26"/>
      <c r="LZ26" s="26"/>
      <c r="MA26" s="26"/>
      <c r="MB26" s="26"/>
      <c r="MC26" s="26"/>
      <c r="MD26" s="26"/>
      <c r="ME26" s="26"/>
      <c r="MF26" s="26"/>
      <c r="MG26" s="26"/>
      <c r="MH26" s="26"/>
      <c r="MI26" s="26"/>
      <c r="MJ26" s="26"/>
      <c r="MK26" s="26"/>
      <c r="ML26" s="26"/>
      <c r="MM26" s="26"/>
      <c r="MN26" s="26"/>
      <c r="MO26" s="26"/>
      <c r="MP26" s="26"/>
      <c r="MQ26" s="26"/>
      <c r="MR26" s="26"/>
      <c r="MS26" s="26"/>
      <c r="MT26" s="26"/>
      <c r="MU26" s="26"/>
      <c r="MV26" s="26"/>
      <c r="MW26" s="26"/>
      <c r="MX26" s="26"/>
      <c r="MY26" s="26"/>
      <c r="MZ26" s="26"/>
      <c r="NA26" s="26"/>
      <c r="NB26" s="26"/>
      <c r="NC26" s="26"/>
      <c r="ND26" s="26"/>
      <c r="NE26" s="26"/>
      <c r="NF26" s="26"/>
      <c r="NG26" s="26"/>
      <c r="NH26" s="26"/>
      <c r="NI26" s="26"/>
      <c r="NJ26" s="26"/>
      <c r="NK26" s="26"/>
      <c r="NL26" s="26"/>
      <c r="NM26" s="26"/>
      <c r="NN26" s="26"/>
      <c r="NO26" s="26"/>
      <c r="NP26" s="26"/>
      <c r="NQ26" s="26"/>
      <c r="NR26" s="26"/>
      <c r="NS26" s="26"/>
      <c r="NT26" s="26"/>
      <c r="NU26" s="26"/>
      <c r="NV26" s="26"/>
      <c r="NW26" s="26"/>
      <c r="NX26" s="26"/>
      <c r="NY26" s="26"/>
      <c r="NZ26" s="26"/>
      <c r="OA26" s="26"/>
      <c r="OB26" s="26"/>
      <c r="OC26" s="26"/>
      <c r="OD26" s="26"/>
      <c r="OE26" s="26"/>
      <c r="OF26" s="26"/>
      <c r="OG26" s="26"/>
      <c r="OH26" s="26"/>
      <c r="OI26" s="26"/>
      <c r="OJ26" s="26"/>
      <c r="OK26" s="26"/>
      <c r="OL26" s="26"/>
      <c r="OM26" s="26"/>
      <c r="ON26" s="26"/>
      <c r="OO26" s="26"/>
      <c r="OP26" s="26"/>
      <c r="OQ26" s="26"/>
      <c r="OR26" s="26"/>
      <c r="OS26" s="26"/>
      <c r="OT26" s="26"/>
      <c r="OU26" s="26"/>
      <c r="OV26" s="26"/>
      <c r="OW26" s="26"/>
      <c r="OX26" s="26"/>
      <c r="OY26" s="26"/>
      <c r="OZ26" s="26"/>
      <c r="PA26" s="26"/>
      <c r="PB26" s="26"/>
      <c r="PC26" s="26"/>
      <c r="PD26" s="26"/>
      <c r="PE26" s="26"/>
      <c r="PF26" s="26"/>
      <c r="PG26" s="26"/>
      <c r="PH26" s="26"/>
      <c r="PI26" s="26"/>
      <c r="PJ26" s="26"/>
      <c r="PK26" s="26"/>
      <c r="PL26" s="26"/>
      <c r="PM26" s="26"/>
      <c r="PN26" s="26"/>
      <c r="PO26" s="26"/>
      <c r="PP26" s="26"/>
      <c r="PQ26" s="26"/>
      <c r="PR26" s="26"/>
      <c r="PS26" s="26"/>
      <c r="PT26" s="26"/>
      <c r="PU26" s="26"/>
      <c r="PV26" s="26"/>
      <c r="PW26" s="26"/>
      <c r="PX26" s="26"/>
      <c r="PY26" s="26"/>
      <c r="PZ26" s="26"/>
      <c r="QA26" s="26"/>
      <c r="QB26" s="26"/>
      <c r="QC26" s="26"/>
      <c r="QD26" s="26"/>
      <c r="QE26" s="26"/>
      <c r="QF26" s="26"/>
      <c r="QG26" s="26"/>
      <c r="QH26" s="26"/>
      <c r="QI26" s="26"/>
      <c r="QJ26" s="26"/>
      <c r="QK26" s="26"/>
      <c r="QL26" s="26"/>
      <c r="QM26" s="26"/>
      <c r="QN26" s="26"/>
      <c r="QO26" s="26"/>
      <c r="QP26" s="26"/>
      <c r="QQ26" s="26"/>
      <c r="QR26" s="26"/>
      <c r="QS26" s="26"/>
      <c r="QT26" s="26"/>
      <c r="QU26" s="26"/>
      <c r="QV26" s="26"/>
      <c r="QW26" s="26"/>
      <c r="QX26" s="26"/>
      <c r="QY26" s="26"/>
      <c r="QZ26" s="26"/>
      <c r="RA26" s="26"/>
      <c r="RB26" s="26"/>
      <c r="RC26" s="26"/>
      <c r="RD26" s="26"/>
      <c r="RE26" s="26"/>
      <c r="RF26" s="26"/>
      <c r="RG26" s="26"/>
      <c r="RH26" s="26"/>
      <c r="RI26" s="26"/>
      <c r="RJ26" s="26"/>
      <c r="RK26" s="26"/>
      <c r="RL26" s="26"/>
      <c r="RM26" s="26"/>
      <c r="RN26" s="26"/>
      <c r="RO26" s="26"/>
      <c r="RP26" s="26"/>
      <c r="RQ26" s="26"/>
      <c r="RR26" s="26"/>
      <c r="RS26" s="26"/>
      <c r="RT26" s="26"/>
      <c r="RU26" s="26"/>
      <c r="RV26" s="26"/>
      <c r="RW26" s="26"/>
      <c r="RX26" s="26"/>
      <c r="RY26" s="26"/>
      <c r="RZ26" s="26"/>
      <c r="SA26" s="26"/>
      <c r="SB26" s="26"/>
      <c r="SC26" s="26"/>
      <c r="SD26" s="26"/>
      <c r="SE26" s="26"/>
      <c r="SF26" s="26"/>
      <c r="SG26" s="26"/>
      <c r="SH26" s="26"/>
      <c r="SI26" s="26"/>
      <c r="SJ26" s="26"/>
      <c r="SK26" s="26"/>
      <c r="SL26" s="26"/>
      <c r="SM26" s="26"/>
      <c r="SN26" s="26"/>
      <c r="SO26" s="26"/>
      <c r="SP26" s="26"/>
      <c r="SQ26" s="26"/>
      <c r="SR26" s="26"/>
      <c r="SS26" s="26"/>
      <c r="ST26" s="26"/>
      <c r="SU26" s="26"/>
      <c r="SV26" s="26"/>
      <c r="SW26" s="26"/>
      <c r="SX26" s="26"/>
      <c r="SY26" s="26"/>
      <c r="SZ26" s="26"/>
      <c r="TA26" s="26"/>
      <c r="TB26" s="26"/>
      <c r="TC26" s="26"/>
      <c r="TD26" s="26"/>
      <c r="TE26" s="26"/>
      <c r="TF26" s="26"/>
      <c r="TG26" s="26"/>
      <c r="TH26" s="26"/>
      <c r="TI26" s="26"/>
      <c r="TJ26" s="26"/>
      <c r="TK26" s="26"/>
      <c r="TL26" s="26"/>
      <c r="TM26" s="26"/>
      <c r="TN26" s="26"/>
      <c r="TO26" s="26"/>
      <c r="TP26" s="26"/>
      <c r="TQ26" s="26"/>
      <c r="TR26" s="26"/>
      <c r="TS26" s="26"/>
      <c r="TT26" s="26"/>
      <c r="TU26" s="26"/>
      <c r="TV26" s="26"/>
      <c r="TW26" s="26"/>
      <c r="TX26" s="26"/>
      <c r="TY26" s="26"/>
      <c r="TZ26" s="26"/>
      <c r="UA26" s="26"/>
      <c r="UB26" s="26"/>
      <c r="UC26" s="26"/>
      <c r="UD26" s="26"/>
      <c r="UE26" s="26"/>
      <c r="UF26" s="26"/>
      <c r="UG26" s="26"/>
      <c r="UH26" s="26"/>
      <c r="UI26" s="26"/>
      <c r="UJ26" s="26"/>
      <c r="UK26" s="26"/>
      <c r="UL26" s="26"/>
      <c r="UM26" s="26"/>
      <c r="UN26" s="26"/>
      <c r="UO26" s="26"/>
      <c r="UP26" s="26"/>
      <c r="UQ26" s="26"/>
      <c r="UR26" s="26"/>
      <c r="US26" s="26"/>
      <c r="UT26" s="26"/>
      <c r="UU26" s="26"/>
      <c r="UV26" s="26"/>
      <c r="UW26" s="26"/>
      <c r="UX26" s="26"/>
      <c r="UY26" s="26"/>
      <c r="UZ26" s="26"/>
      <c r="VA26" s="26"/>
      <c r="VB26" s="26"/>
      <c r="VC26" s="26"/>
      <c r="VD26" s="26"/>
      <c r="VE26" s="26"/>
      <c r="VF26" s="26"/>
      <c r="VG26" s="26"/>
      <c r="VH26" s="26"/>
      <c r="VI26" s="26"/>
      <c r="VJ26" s="26"/>
      <c r="VK26" s="26"/>
      <c r="VL26" s="26"/>
      <c r="VM26" s="26"/>
      <c r="VN26" s="26"/>
      <c r="VO26" s="26"/>
      <c r="VP26" s="26"/>
      <c r="VQ26" s="26"/>
      <c r="VR26" s="26"/>
      <c r="VS26" s="26"/>
      <c r="VT26" s="26"/>
      <c r="VU26" s="26"/>
      <c r="VV26" s="26"/>
      <c r="VW26" s="26"/>
      <c r="VX26" s="26"/>
      <c r="VY26" s="26"/>
      <c r="VZ26" s="26"/>
      <c r="WA26" s="26"/>
      <c r="WB26" s="26"/>
      <c r="WC26" s="26"/>
      <c r="WD26" s="26"/>
      <c r="WE26" s="26"/>
      <c r="WF26" s="26"/>
      <c r="WG26" s="26"/>
      <c r="WH26" s="26"/>
      <c r="WI26" s="26"/>
      <c r="WJ26" s="26"/>
      <c r="WK26" s="26"/>
      <c r="WL26" s="26"/>
      <c r="WM26" s="26"/>
      <c r="WN26" s="26"/>
      <c r="WO26" s="26"/>
      <c r="WP26" s="26"/>
      <c r="WQ26" s="26"/>
      <c r="WR26" s="26"/>
      <c r="WS26" s="26"/>
      <c r="WT26" s="26"/>
      <c r="WU26" s="26"/>
      <c r="WV26" s="26"/>
      <c r="WW26" s="26"/>
      <c r="WX26" s="26"/>
      <c r="WY26" s="26"/>
      <c r="WZ26" s="26"/>
      <c r="XA26" s="26"/>
      <c r="XB26" s="26"/>
      <c r="XC26" s="26"/>
      <c r="XD26" s="26"/>
      <c r="XE26" s="26"/>
      <c r="XF26" s="26"/>
      <c r="XG26" s="26"/>
      <c r="XH26" s="26"/>
      <c r="XI26" s="26"/>
      <c r="XJ26" s="26"/>
      <c r="XK26" s="26"/>
      <c r="XL26" s="26"/>
      <c r="XM26" s="26"/>
      <c r="XN26" s="26"/>
      <c r="XO26" s="26"/>
      <c r="XP26" s="26"/>
      <c r="XQ26" s="26"/>
      <c r="XR26" s="26"/>
      <c r="XS26" s="26"/>
      <c r="XT26" s="26"/>
      <c r="XU26" s="26"/>
      <c r="XV26" s="26"/>
      <c r="XW26" s="26"/>
      <c r="XX26" s="26"/>
      <c r="XY26" s="26"/>
      <c r="XZ26" s="26"/>
      <c r="YA26" s="26"/>
      <c r="YB26" s="26"/>
      <c r="YC26" s="26"/>
      <c r="YD26" s="26"/>
      <c r="YE26" s="26"/>
      <c r="YF26" s="26"/>
      <c r="YG26" s="26"/>
      <c r="YH26" s="26"/>
      <c r="YI26" s="26"/>
      <c r="YJ26" s="26"/>
      <c r="YK26" s="26"/>
      <c r="YL26" s="26"/>
      <c r="YM26" s="26"/>
      <c r="YN26" s="26"/>
      <c r="YO26" s="26"/>
      <c r="YP26" s="26"/>
      <c r="YQ26" s="26"/>
      <c r="YR26" s="26"/>
      <c r="YS26" s="26"/>
      <c r="YT26" s="26"/>
      <c r="YU26" s="26"/>
      <c r="YV26" s="26"/>
      <c r="YW26" s="26"/>
      <c r="YX26" s="26"/>
      <c r="YY26" s="26"/>
      <c r="YZ26" s="26"/>
      <c r="ZA26" s="26"/>
      <c r="ZB26" s="26"/>
      <c r="ZC26" s="26"/>
      <c r="ZD26" s="26"/>
      <c r="ZE26" s="26"/>
      <c r="ZF26" s="26"/>
      <c r="ZG26" s="26"/>
      <c r="ZH26" s="26"/>
      <c r="ZI26" s="26"/>
      <c r="ZJ26" s="26"/>
      <c r="ZK26" s="26"/>
      <c r="ZL26" s="26"/>
      <c r="ZM26" s="26"/>
      <c r="ZN26" s="26"/>
      <c r="ZO26" s="26"/>
      <c r="ZP26" s="26"/>
    </row>
    <row r="27" spans="1:692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6"/>
      <c r="KI27" s="26"/>
      <c r="KJ27" s="26"/>
      <c r="KK27" s="26"/>
      <c r="KL27" s="26"/>
      <c r="KM27" s="26"/>
      <c r="KN27" s="26"/>
      <c r="KO27" s="26"/>
      <c r="KP27" s="26"/>
      <c r="KQ27" s="26"/>
      <c r="KR27" s="26"/>
      <c r="KS27" s="26"/>
      <c r="KT27" s="26"/>
      <c r="KU27" s="26"/>
      <c r="KV27" s="26"/>
      <c r="KW27" s="26"/>
      <c r="KX27" s="26"/>
      <c r="KY27" s="26"/>
      <c r="KZ27" s="26"/>
      <c r="LA27" s="26"/>
      <c r="LB27" s="26"/>
      <c r="LC27" s="26"/>
      <c r="LD27" s="26"/>
      <c r="LE27" s="26"/>
      <c r="LF27" s="26"/>
      <c r="LG27" s="26"/>
      <c r="LH27" s="26"/>
      <c r="LI27" s="26"/>
      <c r="LJ27" s="26"/>
      <c r="LK27" s="26"/>
      <c r="LL27" s="26"/>
      <c r="LM27" s="26"/>
      <c r="LN27" s="26"/>
      <c r="LO27" s="26"/>
      <c r="LP27" s="26"/>
      <c r="LQ27" s="26"/>
      <c r="LR27" s="26"/>
      <c r="LS27" s="26"/>
      <c r="LT27" s="26"/>
      <c r="LU27" s="26"/>
      <c r="LV27" s="26"/>
      <c r="LW27" s="26"/>
      <c r="LX27" s="26"/>
      <c r="LY27" s="26"/>
      <c r="LZ27" s="26"/>
      <c r="MA27" s="26"/>
      <c r="MB27" s="26"/>
      <c r="MC27" s="26"/>
      <c r="MD27" s="26"/>
      <c r="ME27" s="26"/>
      <c r="MF27" s="26"/>
      <c r="MG27" s="26"/>
      <c r="MH27" s="26"/>
      <c r="MI27" s="26"/>
      <c r="MJ27" s="26"/>
      <c r="MK27" s="26"/>
      <c r="ML27" s="26"/>
      <c r="MM27" s="26"/>
      <c r="MN27" s="26"/>
      <c r="MO27" s="26"/>
      <c r="MP27" s="26"/>
      <c r="MQ27" s="26"/>
      <c r="MR27" s="26"/>
      <c r="MS27" s="26"/>
      <c r="MT27" s="26"/>
      <c r="MU27" s="26"/>
      <c r="MV27" s="26"/>
      <c r="MW27" s="26"/>
      <c r="MX27" s="26"/>
      <c r="MY27" s="26"/>
      <c r="MZ27" s="26"/>
      <c r="NA27" s="26"/>
      <c r="NB27" s="26"/>
      <c r="NC27" s="26"/>
      <c r="ND27" s="26"/>
      <c r="NE27" s="26"/>
      <c r="NF27" s="26"/>
      <c r="NG27" s="26"/>
      <c r="NH27" s="26"/>
      <c r="NI27" s="26"/>
      <c r="NJ27" s="26"/>
      <c r="NK27" s="26"/>
      <c r="NL27" s="26"/>
      <c r="NM27" s="26"/>
      <c r="NN27" s="26"/>
      <c r="NO27" s="26"/>
      <c r="NP27" s="26"/>
      <c r="NQ27" s="26"/>
      <c r="NR27" s="26"/>
      <c r="NS27" s="26"/>
      <c r="NT27" s="26"/>
      <c r="NU27" s="26"/>
      <c r="NV27" s="26"/>
      <c r="NW27" s="26"/>
      <c r="NX27" s="26"/>
      <c r="NY27" s="26"/>
      <c r="NZ27" s="26"/>
      <c r="OA27" s="26"/>
      <c r="OB27" s="26"/>
      <c r="OC27" s="26"/>
      <c r="OD27" s="26"/>
      <c r="OE27" s="26"/>
      <c r="OF27" s="26"/>
      <c r="OG27" s="26"/>
      <c r="OH27" s="26"/>
      <c r="OI27" s="26"/>
      <c r="OJ27" s="26"/>
      <c r="OK27" s="26"/>
      <c r="OL27" s="26"/>
      <c r="OM27" s="26"/>
      <c r="ON27" s="26"/>
      <c r="OO27" s="26"/>
      <c r="OP27" s="26"/>
      <c r="OQ27" s="26"/>
      <c r="OR27" s="26"/>
      <c r="OS27" s="26"/>
      <c r="OT27" s="26"/>
      <c r="OU27" s="26"/>
      <c r="OV27" s="26"/>
      <c r="OW27" s="26"/>
      <c r="OX27" s="26"/>
      <c r="OY27" s="26"/>
      <c r="OZ27" s="26"/>
      <c r="PA27" s="26"/>
      <c r="PB27" s="26"/>
      <c r="PC27" s="26"/>
      <c r="PD27" s="26"/>
      <c r="PE27" s="26"/>
      <c r="PF27" s="26"/>
      <c r="PG27" s="26"/>
      <c r="PH27" s="26"/>
      <c r="PI27" s="26"/>
      <c r="PJ27" s="26"/>
      <c r="PK27" s="26"/>
      <c r="PL27" s="26"/>
      <c r="PM27" s="26"/>
      <c r="PN27" s="26"/>
      <c r="PO27" s="26"/>
      <c r="PP27" s="26"/>
      <c r="PQ27" s="26"/>
      <c r="PR27" s="26"/>
      <c r="PS27" s="26"/>
      <c r="PT27" s="26"/>
      <c r="PU27" s="26"/>
      <c r="PV27" s="26"/>
      <c r="PW27" s="26"/>
      <c r="PX27" s="26"/>
      <c r="PY27" s="26"/>
      <c r="PZ27" s="26"/>
      <c r="QA27" s="26"/>
      <c r="QB27" s="26"/>
      <c r="QC27" s="26"/>
      <c r="QD27" s="26"/>
      <c r="QE27" s="26"/>
      <c r="QF27" s="26"/>
      <c r="QG27" s="26"/>
      <c r="QH27" s="26"/>
      <c r="QI27" s="26"/>
      <c r="QJ27" s="26"/>
      <c r="QK27" s="26"/>
      <c r="QL27" s="26"/>
      <c r="QM27" s="26"/>
      <c r="QN27" s="26"/>
      <c r="QO27" s="26"/>
      <c r="QP27" s="26"/>
      <c r="QQ27" s="26"/>
      <c r="QR27" s="26"/>
      <c r="QS27" s="26"/>
      <c r="QT27" s="26"/>
      <c r="QU27" s="26"/>
      <c r="QV27" s="26"/>
      <c r="QW27" s="26"/>
      <c r="QX27" s="26"/>
      <c r="QY27" s="26"/>
      <c r="QZ27" s="26"/>
      <c r="RA27" s="26"/>
      <c r="RB27" s="26"/>
      <c r="RC27" s="26"/>
      <c r="RD27" s="26"/>
      <c r="RE27" s="26"/>
      <c r="RF27" s="26"/>
      <c r="RG27" s="26"/>
      <c r="RH27" s="26"/>
      <c r="RI27" s="26"/>
      <c r="RJ27" s="26"/>
      <c r="RK27" s="26"/>
      <c r="RL27" s="26"/>
      <c r="RM27" s="26"/>
      <c r="RN27" s="26"/>
      <c r="RO27" s="26"/>
      <c r="RP27" s="26"/>
      <c r="RQ27" s="26"/>
      <c r="RR27" s="26"/>
      <c r="RS27" s="26"/>
      <c r="RT27" s="26"/>
      <c r="RU27" s="26"/>
      <c r="RV27" s="26"/>
      <c r="RW27" s="26"/>
      <c r="RX27" s="26"/>
      <c r="RY27" s="26"/>
      <c r="RZ27" s="26"/>
      <c r="SA27" s="26"/>
      <c r="SB27" s="26"/>
      <c r="SC27" s="26"/>
      <c r="SD27" s="26"/>
      <c r="SE27" s="26"/>
      <c r="SF27" s="26"/>
      <c r="SG27" s="26"/>
      <c r="SH27" s="26"/>
      <c r="SI27" s="26"/>
      <c r="SJ27" s="26"/>
      <c r="SK27" s="26"/>
      <c r="SL27" s="26"/>
      <c r="SM27" s="26"/>
      <c r="SN27" s="26"/>
      <c r="SO27" s="26"/>
      <c r="SP27" s="26"/>
      <c r="SQ27" s="26"/>
      <c r="SR27" s="26"/>
      <c r="SS27" s="26"/>
      <c r="ST27" s="26"/>
      <c r="SU27" s="26"/>
      <c r="SV27" s="26"/>
      <c r="SW27" s="26"/>
      <c r="SX27" s="26"/>
      <c r="SY27" s="26"/>
      <c r="SZ27" s="26"/>
      <c r="TA27" s="26"/>
      <c r="TB27" s="26"/>
      <c r="TC27" s="26"/>
      <c r="TD27" s="26"/>
      <c r="TE27" s="26"/>
      <c r="TF27" s="26"/>
      <c r="TG27" s="26"/>
      <c r="TH27" s="26"/>
      <c r="TI27" s="26"/>
      <c r="TJ27" s="26"/>
      <c r="TK27" s="26"/>
      <c r="TL27" s="26"/>
      <c r="TM27" s="26"/>
      <c r="TN27" s="26"/>
      <c r="TO27" s="26"/>
      <c r="TP27" s="26"/>
      <c r="TQ27" s="26"/>
      <c r="TR27" s="26"/>
      <c r="TS27" s="26"/>
      <c r="TT27" s="26"/>
      <c r="TU27" s="26"/>
      <c r="TV27" s="26"/>
      <c r="TW27" s="26"/>
      <c r="TX27" s="26"/>
      <c r="TY27" s="26"/>
      <c r="TZ27" s="26"/>
      <c r="UA27" s="26"/>
      <c r="UB27" s="26"/>
      <c r="UC27" s="26"/>
      <c r="UD27" s="26"/>
      <c r="UE27" s="26"/>
      <c r="UF27" s="26"/>
      <c r="UG27" s="26"/>
      <c r="UH27" s="26"/>
      <c r="UI27" s="26"/>
      <c r="UJ27" s="26"/>
      <c r="UK27" s="26"/>
      <c r="UL27" s="26"/>
      <c r="UM27" s="26"/>
      <c r="UN27" s="26"/>
      <c r="UO27" s="26"/>
      <c r="UP27" s="26"/>
      <c r="UQ27" s="26"/>
      <c r="UR27" s="26"/>
      <c r="US27" s="26"/>
      <c r="UT27" s="26"/>
      <c r="UU27" s="26"/>
      <c r="UV27" s="26"/>
      <c r="UW27" s="26"/>
      <c r="UX27" s="26"/>
      <c r="UY27" s="26"/>
      <c r="UZ27" s="26"/>
      <c r="VA27" s="26"/>
      <c r="VB27" s="26"/>
      <c r="VC27" s="26"/>
      <c r="VD27" s="26"/>
      <c r="VE27" s="26"/>
      <c r="VF27" s="26"/>
      <c r="VG27" s="26"/>
      <c r="VH27" s="26"/>
      <c r="VI27" s="26"/>
      <c r="VJ27" s="26"/>
      <c r="VK27" s="26"/>
      <c r="VL27" s="26"/>
      <c r="VM27" s="26"/>
      <c r="VN27" s="26"/>
      <c r="VO27" s="26"/>
      <c r="VP27" s="26"/>
      <c r="VQ27" s="26"/>
      <c r="VR27" s="26"/>
      <c r="VS27" s="26"/>
      <c r="VT27" s="26"/>
      <c r="VU27" s="26"/>
      <c r="VV27" s="26"/>
      <c r="VW27" s="26"/>
      <c r="VX27" s="26"/>
      <c r="VY27" s="26"/>
      <c r="VZ27" s="26"/>
      <c r="WA27" s="26"/>
      <c r="WB27" s="26"/>
      <c r="WC27" s="26"/>
      <c r="WD27" s="26"/>
      <c r="WE27" s="26"/>
      <c r="WF27" s="26"/>
      <c r="WG27" s="26"/>
      <c r="WH27" s="26"/>
      <c r="WI27" s="26"/>
      <c r="WJ27" s="26"/>
      <c r="WK27" s="26"/>
      <c r="WL27" s="26"/>
      <c r="WM27" s="26"/>
      <c r="WN27" s="26"/>
      <c r="WO27" s="26"/>
      <c r="WP27" s="26"/>
      <c r="WQ27" s="26"/>
      <c r="WR27" s="26"/>
      <c r="WS27" s="26"/>
      <c r="WT27" s="26"/>
      <c r="WU27" s="26"/>
      <c r="WV27" s="26"/>
      <c r="WW27" s="26"/>
      <c r="WX27" s="26"/>
      <c r="WY27" s="26"/>
      <c r="WZ27" s="26"/>
      <c r="XA27" s="26"/>
      <c r="XB27" s="26"/>
      <c r="XC27" s="26"/>
      <c r="XD27" s="26"/>
      <c r="XE27" s="26"/>
      <c r="XF27" s="26"/>
      <c r="XG27" s="26"/>
      <c r="XH27" s="26"/>
      <c r="XI27" s="26"/>
      <c r="XJ27" s="26"/>
      <c r="XK27" s="26"/>
      <c r="XL27" s="26"/>
      <c r="XM27" s="26"/>
      <c r="XN27" s="26"/>
      <c r="XO27" s="26"/>
      <c r="XP27" s="26"/>
      <c r="XQ27" s="26"/>
      <c r="XR27" s="26"/>
      <c r="XS27" s="26"/>
      <c r="XT27" s="26"/>
      <c r="XU27" s="26"/>
      <c r="XV27" s="26"/>
      <c r="XW27" s="26"/>
      <c r="XX27" s="26"/>
      <c r="XY27" s="26"/>
      <c r="XZ27" s="26"/>
      <c r="YA27" s="26"/>
      <c r="YB27" s="26"/>
      <c r="YC27" s="26"/>
      <c r="YD27" s="26"/>
      <c r="YE27" s="26"/>
      <c r="YF27" s="26"/>
      <c r="YG27" s="26"/>
      <c r="YH27" s="26"/>
      <c r="YI27" s="26"/>
      <c r="YJ27" s="26"/>
      <c r="YK27" s="26"/>
      <c r="YL27" s="26"/>
      <c r="YM27" s="26"/>
      <c r="YN27" s="26"/>
      <c r="YO27" s="26"/>
      <c r="YP27" s="26"/>
      <c r="YQ27" s="26"/>
      <c r="YR27" s="26"/>
      <c r="YS27" s="26"/>
      <c r="YT27" s="26"/>
      <c r="YU27" s="26"/>
      <c r="YV27" s="26"/>
      <c r="YW27" s="26"/>
      <c r="YX27" s="26"/>
      <c r="YY27" s="26"/>
      <c r="YZ27" s="26"/>
      <c r="ZA27" s="26"/>
      <c r="ZB27" s="26"/>
      <c r="ZC27" s="26"/>
      <c r="ZD27" s="26"/>
      <c r="ZE27" s="26"/>
      <c r="ZF27" s="26"/>
      <c r="ZG27" s="26"/>
      <c r="ZH27" s="26"/>
      <c r="ZI27" s="26"/>
      <c r="ZJ27" s="26"/>
      <c r="ZK27" s="26"/>
      <c r="ZL27" s="26"/>
      <c r="ZM27" s="26"/>
      <c r="ZN27" s="26"/>
      <c r="ZO27" s="26"/>
      <c r="ZP27" s="26"/>
    </row>
    <row r="28" spans="1:692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6"/>
      <c r="KI28" s="26"/>
      <c r="KJ28" s="26"/>
      <c r="KK28" s="26"/>
      <c r="KL28" s="26"/>
      <c r="KM28" s="26"/>
      <c r="KN28" s="26"/>
      <c r="KO28" s="26"/>
      <c r="KP28" s="26"/>
      <c r="KQ28" s="26"/>
      <c r="KR28" s="26"/>
      <c r="KS28" s="26"/>
      <c r="KT28" s="26"/>
      <c r="KU28" s="26"/>
      <c r="KV28" s="26"/>
      <c r="KW28" s="26"/>
      <c r="KX28" s="26"/>
      <c r="KY28" s="26"/>
      <c r="KZ28" s="26"/>
      <c r="LA28" s="26"/>
      <c r="LB28" s="26"/>
      <c r="LC28" s="26"/>
      <c r="LD28" s="26"/>
      <c r="LE28" s="26"/>
      <c r="LF28" s="26"/>
      <c r="LG28" s="26"/>
      <c r="LH28" s="26"/>
      <c r="LI28" s="26"/>
      <c r="LJ28" s="26"/>
      <c r="LK28" s="26"/>
      <c r="LL28" s="26"/>
      <c r="LM28" s="26"/>
      <c r="LN28" s="26"/>
      <c r="LO28" s="26"/>
      <c r="LP28" s="26"/>
      <c r="LQ28" s="26"/>
      <c r="LR28" s="26"/>
      <c r="LS28" s="26"/>
      <c r="LT28" s="26"/>
      <c r="LU28" s="26"/>
      <c r="LV28" s="26"/>
      <c r="LW28" s="26"/>
      <c r="LX28" s="26"/>
      <c r="LY28" s="26"/>
      <c r="LZ28" s="26"/>
      <c r="MA28" s="26"/>
      <c r="MB28" s="26"/>
      <c r="MC28" s="26"/>
      <c r="MD28" s="26"/>
      <c r="ME28" s="26"/>
      <c r="MF28" s="26"/>
      <c r="MG28" s="26"/>
      <c r="MH28" s="26"/>
      <c r="MI28" s="26"/>
      <c r="MJ28" s="26"/>
      <c r="MK28" s="26"/>
      <c r="ML28" s="26"/>
      <c r="MM28" s="26"/>
      <c r="MN28" s="26"/>
      <c r="MO28" s="26"/>
      <c r="MP28" s="26"/>
      <c r="MQ28" s="26"/>
      <c r="MR28" s="26"/>
      <c r="MS28" s="26"/>
      <c r="MT28" s="26"/>
      <c r="MU28" s="26"/>
      <c r="MV28" s="26"/>
      <c r="MW28" s="26"/>
      <c r="MX28" s="26"/>
      <c r="MY28" s="26"/>
      <c r="MZ28" s="26"/>
      <c r="NA28" s="26"/>
      <c r="NB28" s="26"/>
      <c r="NC28" s="26"/>
      <c r="ND28" s="26"/>
      <c r="NE28" s="26"/>
      <c r="NF28" s="26"/>
      <c r="NG28" s="26"/>
      <c r="NH28" s="26"/>
      <c r="NI28" s="26"/>
      <c r="NJ28" s="26"/>
      <c r="NK28" s="26"/>
      <c r="NL28" s="26"/>
      <c r="NM28" s="26"/>
      <c r="NN28" s="26"/>
      <c r="NO28" s="26"/>
      <c r="NP28" s="26"/>
      <c r="NQ28" s="26"/>
      <c r="NR28" s="26"/>
      <c r="NS28" s="26"/>
      <c r="NT28" s="26"/>
      <c r="NU28" s="26"/>
      <c r="NV28" s="26"/>
      <c r="NW28" s="26"/>
      <c r="NX28" s="26"/>
      <c r="NY28" s="26"/>
      <c r="NZ28" s="26"/>
      <c r="OA28" s="26"/>
      <c r="OB28" s="26"/>
      <c r="OC28" s="26"/>
      <c r="OD28" s="26"/>
      <c r="OE28" s="26"/>
      <c r="OF28" s="26"/>
      <c r="OG28" s="26"/>
      <c r="OH28" s="26"/>
      <c r="OI28" s="26"/>
      <c r="OJ28" s="26"/>
      <c r="OK28" s="26"/>
      <c r="OL28" s="26"/>
      <c r="OM28" s="26"/>
      <c r="ON28" s="26"/>
      <c r="OO28" s="26"/>
      <c r="OP28" s="26"/>
      <c r="OQ28" s="26"/>
      <c r="OR28" s="26"/>
      <c r="OS28" s="26"/>
      <c r="OT28" s="26"/>
      <c r="OU28" s="26"/>
      <c r="OV28" s="26"/>
      <c r="OW28" s="26"/>
      <c r="OX28" s="26"/>
      <c r="OY28" s="26"/>
      <c r="OZ28" s="26"/>
      <c r="PA28" s="26"/>
      <c r="PB28" s="26"/>
      <c r="PC28" s="26"/>
      <c r="PD28" s="26"/>
      <c r="PE28" s="26"/>
      <c r="PF28" s="26"/>
      <c r="PG28" s="26"/>
      <c r="PH28" s="26"/>
      <c r="PI28" s="26"/>
      <c r="PJ28" s="26"/>
      <c r="PK28" s="26"/>
      <c r="PL28" s="26"/>
      <c r="PM28" s="26"/>
      <c r="PN28" s="26"/>
      <c r="PO28" s="26"/>
      <c r="PP28" s="26"/>
      <c r="PQ28" s="26"/>
      <c r="PR28" s="26"/>
      <c r="PS28" s="26"/>
      <c r="PT28" s="26"/>
      <c r="PU28" s="26"/>
      <c r="PV28" s="26"/>
      <c r="PW28" s="26"/>
      <c r="PX28" s="26"/>
      <c r="PY28" s="26"/>
      <c r="PZ28" s="26"/>
      <c r="QA28" s="26"/>
      <c r="QB28" s="26"/>
      <c r="QC28" s="26"/>
      <c r="QD28" s="26"/>
      <c r="QE28" s="26"/>
      <c r="QF28" s="26"/>
      <c r="QG28" s="26"/>
      <c r="QH28" s="26"/>
      <c r="QI28" s="26"/>
      <c r="QJ28" s="26"/>
      <c r="QK28" s="26"/>
      <c r="QL28" s="26"/>
      <c r="QM28" s="26"/>
      <c r="QN28" s="26"/>
      <c r="QO28" s="26"/>
      <c r="QP28" s="26"/>
      <c r="QQ28" s="26"/>
      <c r="QR28" s="26"/>
      <c r="QS28" s="26"/>
      <c r="QT28" s="26"/>
      <c r="QU28" s="26"/>
      <c r="QV28" s="26"/>
      <c r="QW28" s="26"/>
      <c r="QX28" s="26"/>
      <c r="QY28" s="26"/>
      <c r="QZ28" s="26"/>
      <c r="RA28" s="26"/>
      <c r="RB28" s="26"/>
      <c r="RC28" s="26"/>
      <c r="RD28" s="26"/>
      <c r="RE28" s="26"/>
      <c r="RF28" s="26"/>
      <c r="RG28" s="26"/>
      <c r="RH28" s="26"/>
      <c r="RI28" s="26"/>
      <c r="RJ28" s="26"/>
      <c r="RK28" s="26"/>
      <c r="RL28" s="26"/>
      <c r="RM28" s="26"/>
      <c r="RN28" s="26"/>
      <c r="RO28" s="26"/>
      <c r="RP28" s="26"/>
      <c r="RQ28" s="26"/>
      <c r="RR28" s="26"/>
      <c r="RS28" s="26"/>
      <c r="RT28" s="26"/>
      <c r="RU28" s="26"/>
      <c r="RV28" s="26"/>
      <c r="RW28" s="26"/>
      <c r="RX28" s="26"/>
      <c r="RY28" s="26"/>
      <c r="RZ28" s="26"/>
      <c r="SA28" s="26"/>
      <c r="SB28" s="26"/>
      <c r="SC28" s="26"/>
      <c r="SD28" s="26"/>
      <c r="SE28" s="26"/>
      <c r="SF28" s="26"/>
      <c r="SG28" s="26"/>
      <c r="SH28" s="26"/>
      <c r="SI28" s="26"/>
      <c r="SJ28" s="26"/>
      <c r="SK28" s="26"/>
      <c r="SL28" s="26"/>
      <c r="SM28" s="26"/>
      <c r="SN28" s="26"/>
      <c r="SO28" s="26"/>
      <c r="SP28" s="26"/>
      <c r="SQ28" s="26"/>
      <c r="SR28" s="26"/>
      <c r="SS28" s="26"/>
      <c r="ST28" s="26"/>
      <c r="SU28" s="26"/>
      <c r="SV28" s="26"/>
      <c r="SW28" s="26"/>
      <c r="SX28" s="26"/>
      <c r="SY28" s="26"/>
      <c r="SZ28" s="26"/>
      <c r="TA28" s="26"/>
      <c r="TB28" s="26"/>
      <c r="TC28" s="26"/>
      <c r="TD28" s="26"/>
      <c r="TE28" s="26"/>
      <c r="TF28" s="26"/>
      <c r="TG28" s="26"/>
      <c r="TH28" s="26"/>
      <c r="TI28" s="26"/>
      <c r="TJ28" s="26"/>
      <c r="TK28" s="26"/>
      <c r="TL28" s="26"/>
      <c r="TM28" s="26"/>
      <c r="TN28" s="26"/>
      <c r="TO28" s="26"/>
      <c r="TP28" s="26"/>
      <c r="TQ28" s="26"/>
      <c r="TR28" s="26"/>
      <c r="TS28" s="26"/>
      <c r="TT28" s="26"/>
      <c r="TU28" s="26"/>
      <c r="TV28" s="26"/>
      <c r="TW28" s="26"/>
      <c r="TX28" s="26"/>
      <c r="TY28" s="26"/>
      <c r="TZ28" s="26"/>
      <c r="UA28" s="26"/>
      <c r="UB28" s="26"/>
      <c r="UC28" s="26"/>
      <c r="UD28" s="26"/>
      <c r="UE28" s="26"/>
      <c r="UF28" s="26"/>
      <c r="UG28" s="26"/>
      <c r="UH28" s="26"/>
      <c r="UI28" s="26"/>
      <c r="UJ28" s="26"/>
      <c r="UK28" s="26"/>
      <c r="UL28" s="26"/>
      <c r="UM28" s="26"/>
      <c r="UN28" s="26"/>
      <c r="UO28" s="26"/>
      <c r="UP28" s="26"/>
      <c r="UQ28" s="26"/>
      <c r="UR28" s="26"/>
      <c r="US28" s="26"/>
      <c r="UT28" s="26"/>
      <c r="UU28" s="26"/>
      <c r="UV28" s="26"/>
      <c r="UW28" s="26"/>
      <c r="UX28" s="26"/>
      <c r="UY28" s="26"/>
      <c r="UZ28" s="26"/>
      <c r="VA28" s="26"/>
      <c r="VB28" s="26"/>
      <c r="VC28" s="26"/>
      <c r="VD28" s="26"/>
      <c r="VE28" s="26"/>
      <c r="VF28" s="26"/>
      <c r="VG28" s="26"/>
      <c r="VH28" s="26"/>
      <c r="VI28" s="26"/>
      <c r="VJ28" s="26"/>
      <c r="VK28" s="26"/>
      <c r="VL28" s="26"/>
      <c r="VM28" s="26"/>
      <c r="VN28" s="26"/>
      <c r="VO28" s="26"/>
      <c r="VP28" s="26"/>
      <c r="VQ28" s="26"/>
      <c r="VR28" s="26"/>
      <c r="VS28" s="26"/>
      <c r="VT28" s="26"/>
      <c r="VU28" s="26"/>
      <c r="VV28" s="26"/>
      <c r="VW28" s="26"/>
      <c r="VX28" s="26"/>
      <c r="VY28" s="26"/>
      <c r="VZ28" s="26"/>
      <c r="WA28" s="26"/>
      <c r="WB28" s="26"/>
      <c r="WC28" s="26"/>
      <c r="WD28" s="26"/>
      <c r="WE28" s="26"/>
      <c r="WF28" s="26"/>
      <c r="WG28" s="26"/>
      <c r="WH28" s="26"/>
      <c r="WI28" s="26"/>
      <c r="WJ28" s="26"/>
      <c r="WK28" s="26"/>
      <c r="WL28" s="26"/>
      <c r="WM28" s="26"/>
      <c r="WN28" s="26"/>
      <c r="WO28" s="26"/>
      <c r="WP28" s="26"/>
      <c r="WQ28" s="26"/>
      <c r="WR28" s="26"/>
      <c r="WS28" s="26"/>
      <c r="WT28" s="26"/>
      <c r="WU28" s="26"/>
      <c r="WV28" s="26"/>
      <c r="WW28" s="26"/>
      <c r="WX28" s="26"/>
      <c r="WY28" s="26"/>
      <c r="WZ28" s="26"/>
      <c r="XA28" s="26"/>
      <c r="XB28" s="26"/>
      <c r="XC28" s="26"/>
      <c r="XD28" s="26"/>
      <c r="XE28" s="26"/>
      <c r="XF28" s="26"/>
      <c r="XG28" s="26"/>
      <c r="XH28" s="26"/>
      <c r="XI28" s="26"/>
      <c r="XJ28" s="26"/>
      <c r="XK28" s="26"/>
      <c r="XL28" s="26"/>
      <c r="XM28" s="26"/>
      <c r="XN28" s="26"/>
      <c r="XO28" s="26"/>
      <c r="XP28" s="26"/>
      <c r="XQ28" s="26"/>
      <c r="XR28" s="26"/>
      <c r="XS28" s="26"/>
      <c r="XT28" s="26"/>
      <c r="XU28" s="26"/>
      <c r="XV28" s="26"/>
      <c r="XW28" s="26"/>
      <c r="XX28" s="26"/>
      <c r="XY28" s="26"/>
      <c r="XZ28" s="26"/>
      <c r="YA28" s="26"/>
      <c r="YB28" s="26"/>
      <c r="YC28" s="26"/>
      <c r="YD28" s="26"/>
      <c r="YE28" s="26"/>
      <c r="YF28" s="26"/>
      <c r="YG28" s="26"/>
      <c r="YH28" s="26"/>
      <c r="YI28" s="26"/>
      <c r="YJ28" s="26"/>
      <c r="YK28" s="26"/>
      <c r="YL28" s="26"/>
      <c r="YM28" s="26"/>
      <c r="YN28" s="26"/>
      <c r="YO28" s="26"/>
      <c r="YP28" s="26"/>
      <c r="YQ28" s="26"/>
      <c r="YR28" s="26"/>
      <c r="YS28" s="26"/>
      <c r="YT28" s="26"/>
      <c r="YU28" s="26"/>
      <c r="YV28" s="26"/>
      <c r="YW28" s="26"/>
      <c r="YX28" s="26"/>
      <c r="YY28" s="26"/>
      <c r="YZ28" s="26"/>
      <c r="ZA28" s="26"/>
      <c r="ZB28" s="26"/>
      <c r="ZC28" s="26"/>
      <c r="ZD28" s="26"/>
      <c r="ZE28" s="26"/>
      <c r="ZF28" s="26"/>
      <c r="ZG28" s="26"/>
      <c r="ZH28" s="26"/>
      <c r="ZI28" s="26"/>
      <c r="ZJ28" s="26"/>
      <c r="ZK28" s="26"/>
      <c r="ZL28" s="26"/>
      <c r="ZM28" s="26"/>
      <c r="ZN28" s="26"/>
      <c r="ZO28" s="26"/>
      <c r="ZP28" s="26"/>
    </row>
    <row r="29" spans="1:692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6"/>
      <c r="KI29" s="26"/>
      <c r="KJ29" s="26"/>
      <c r="KK29" s="26"/>
      <c r="KL29" s="26"/>
      <c r="KM29" s="26"/>
      <c r="KN29" s="26"/>
      <c r="KO29" s="26"/>
      <c r="KP29" s="26"/>
      <c r="KQ29" s="26"/>
      <c r="KR29" s="26"/>
      <c r="KS29" s="26"/>
      <c r="KT29" s="26"/>
      <c r="KU29" s="26"/>
      <c r="KV29" s="26"/>
      <c r="KW29" s="26"/>
      <c r="KX29" s="26"/>
      <c r="KY29" s="26"/>
      <c r="KZ29" s="26"/>
      <c r="LA29" s="26"/>
      <c r="LB29" s="26"/>
      <c r="LC29" s="26"/>
      <c r="LD29" s="26"/>
      <c r="LE29" s="26"/>
      <c r="LF29" s="26"/>
      <c r="LG29" s="26"/>
      <c r="LH29" s="26"/>
      <c r="LI29" s="26"/>
      <c r="LJ29" s="26"/>
      <c r="LK29" s="26"/>
      <c r="LL29" s="26"/>
      <c r="LM29" s="26"/>
      <c r="LN29" s="26"/>
      <c r="LO29" s="26"/>
      <c r="LP29" s="26"/>
      <c r="LQ29" s="26"/>
      <c r="LR29" s="26"/>
      <c r="LS29" s="26"/>
      <c r="LT29" s="26"/>
      <c r="LU29" s="26"/>
      <c r="LV29" s="26"/>
      <c r="LW29" s="26"/>
      <c r="LX29" s="26"/>
      <c r="LY29" s="26"/>
      <c r="LZ29" s="26"/>
      <c r="MA29" s="26"/>
      <c r="MB29" s="26"/>
      <c r="MC29" s="26"/>
      <c r="MD29" s="26"/>
      <c r="ME29" s="26"/>
      <c r="MF29" s="26"/>
      <c r="MG29" s="26"/>
      <c r="MH29" s="26"/>
      <c r="MI29" s="26"/>
      <c r="MJ29" s="26"/>
      <c r="MK29" s="26"/>
      <c r="ML29" s="26"/>
      <c r="MM29" s="26"/>
      <c r="MN29" s="26"/>
      <c r="MO29" s="26"/>
      <c r="MP29" s="26"/>
      <c r="MQ29" s="26"/>
      <c r="MR29" s="26"/>
      <c r="MS29" s="26"/>
      <c r="MT29" s="26"/>
      <c r="MU29" s="26"/>
      <c r="MV29" s="26"/>
      <c r="MW29" s="26"/>
      <c r="MX29" s="26"/>
      <c r="MY29" s="26"/>
      <c r="MZ29" s="26"/>
      <c r="NA29" s="26"/>
      <c r="NB29" s="26"/>
      <c r="NC29" s="26"/>
      <c r="ND29" s="26"/>
      <c r="NE29" s="26"/>
      <c r="NF29" s="26"/>
      <c r="NG29" s="26"/>
      <c r="NH29" s="26"/>
      <c r="NI29" s="26"/>
      <c r="NJ29" s="26"/>
      <c r="NK29" s="26"/>
      <c r="NL29" s="26"/>
      <c r="NM29" s="26"/>
      <c r="NN29" s="26"/>
      <c r="NO29" s="26"/>
      <c r="NP29" s="26"/>
      <c r="NQ29" s="26"/>
      <c r="NR29" s="26"/>
      <c r="NS29" s="26"/>
      <c r="NT29" s="26"/>
      <c r="NU29" s="26"/>
      <c r="NV29" s="26"/>
      <c r="NW29" s="26"/>
      <c r="NX29" s="26"/>
      <c r="NY29" s="26"/>
      <c r="NZ29" s="26"/>
      <c r="OA29" s="26"/>
      <c r="OB29" s="26"/>
      <c r="OC29" s="26"/>
      <c r="OD29" s="26"/>
      <c r="OE29" s="26"/>
      <c r="OF29" s="26"/>
      <c r="OG29" s="26"/>
      <c r="OH29" s="26"/>
      <c r="OI29" s="26"/>
      <c r="OJ29" s="26"/>
      <c r="OK29" s="26"/>
      <c r="OL29" s="26"/>
      <c r="OM29" s="26"/>
      <c r="ON29" s="26"/>
      <c r="OO29" s="26"/>
      <c r="OP29" s="26"/>
      <c r="OQ29" s="26"/>
      <c r="OR29" s="26"/>
      <c r="OS29" s="26"/>
      <c r="OT29" s="26"/>
      <c r="OU29" s="26"/>
      <c r="OV29" s="26"/>
      <c r="OW29" s="26"/>
      <c r="OX29" s="26"/>
      <c r="OY29" s="26"/>
      <c r="OZ29" s="26"/>
      <c r="PA29" s="26"/>
      <c r="PB29" s="26"/>
      <c r="PC29" s="26"/>
      <c r="PD29" s="26"/>
      <c r="PE29" s="26"/>
      <c r="PF29" s="26"/>
      <c r="PG29" s="26"/>
      <c r="PH29" s="26"/>
      <c r="PI29" s="26"/>
      <c r="PJ29" s="26"/>
      <c r="PK29" s="26"/>
      <c r="PL29" s="26"/>
      <c r="PM29" s="26"/>
      <c r="PN29" s="26"/>
      <c r="PO29" s="26"/>
      <c r="PP29" s="26"/>
      <c r="PQ29" s="26"/>
      <c r="PR29" s="26"/>
      <c r="PS29" s="26"/>
      <c r="PT29" s="26"/>
      <c r="PU29" s="26"/>
      <c r="PV29" s="26"/>
      <c r="PW29" s="26"/>
      <c r="PX29" s="26"/>
      <c r="PY29" s="26"/>
      <c r="PZ29" s="26"/>
      <c r="QA29" s="26"/>
      <c r="QB29" s="26"/>
      <c r="QC29" s="26"/>
      <c r="QD29" s="26"/>
      <c r="QE29" s="26"/>
      <c r="QF29" s="26"/>
      <c r="QG29" s="26"/>
      <c r="QH29" s="26"/>
      <c r="QI29" s="26"/>
      <c r="QJ29" s="26"/>
      <c r="QK29" s="26"/>
      <c r="QL29" s="26"/>
      <c r="QM29" s="26"/>
      <c r="QN29" s="26"/>
      <c r="QO29" s="26"/>
      <c r="QP29" s="26"/>
      <c r="QQ29" s="26"/>
      <c r="QR29" s="26"/>
      <c r="QS29" s="26"/>
      <c r="QT29" s="26"/>
      <c r="QU29" s="26"/>
      <c r="QV29" s="26"/>
      <c r="QW29" s="26"/>
      <c r="QX29" s="26"/>
      <c r="QY29" s="26"/>
      <c r="QZ29" s="26"/>
      <c r="RA29" s="26"/>
      <c r="RB29" s="26"/>
      <c r="RC29" s="26"/>
      <c r="RD29" s="26"/>
      <c r="RE29" s="26"/>
      <c r="RF29" s="26"/>
      <c r="RG29" s="26"/>
      <c r="RH29" s="26"/>
      <c r="RI29" s="26"/>
      <c r="RJ29" s="26"/>
      <c r="RK29" s="26"/>
      <c r="RL29" s="26"/>
      <c r="RM29" s="26"/>
      <c r="RN29" s="26"/>
      <c r="RO29" s="26"/>
      <c r="RP29" s="26"/>
      <c r="RQ29" s="26"/>
      <c r="RR29" s="26"/>
      <c r="RS29" s="26"/>
      <c r="RT29" s="26"/>
      <c r="RU29" s="26"/>
      <c r="RV29" s="26"/>
      <c r="RW29" s="26"/>
      <c r="RX29" s="26"/>
      <c r="RY29" s="26"/>
      <c r="RZ29" s="26"/>
      <c r="SA29" s="26"/>
      <c r="SB29" s="26"/>
      <c r="SC29" s="26"/>
      <c r="SD29" s="26"/>
      <c r="SE29" s="26"/>
      <c r="SF29" s="26"/>
      <c r="SG29" s="26"/>
      <c r="SH29" s="26"/>
      <c r="SI29" s="26"/>
      <c r="SJ29" s="26"/>
      <c r="SK29" s="26"/>
      <c r="SL29" s="26"/>
      <c r="SM29" s="26"/>
      <c r="SN29" s="26"/>
      <c r="SO29" s="26"/>
      <c r="SP29" s="26"/>
      <c r="SQ29" s="26"/>
      <c r="SR29" s="26"/>
      <c r="SS29" s="26"/>
      <c r="ST29" s="26"/>
      <c r="SU29" s="26"/>
      <c r="SV29" s="26"/>
      <c r="SW29" s="26"/>
      <c r="SX29" s="26"/>
      <c r="SY29" s="26"/>
      <c r="SZ29" s="26"/>
      <c r="TA29" s="26"/>
      <c r="TB29" s="26"/>
      <c r="TC29" s="26"/>
      <c r="TD29" s="26"/>
      <c r="TE29" s="26"/>
      <c r="TF29" s="26"/>
      <c r="TG29" s="26"/>
      <c r="TH29" s="26"/>
      <c r="TI29" s="26"/>
      <c r="TJ29" s="26"/>
      <c r="TK29" s="26"/>
      <c r="TL29" s="26"/>
      <c r="TM29" s="26"/>
      <c r="TN29" s="26"/>
      <c r="TO29" s="26"/>
      <c r="TP29" s="26"/>
      <c r="TQ29" s="26"/>
      <c r="TR29" s="26"/>
      <c r="TS29" s="26"/>
      <c r="TT29" s="26"/>
      <c r="TU29" s="26"/>
      <c r="TV29" s="26"/>
      <c r="TW29" s="26"/>
      <c r="TX29" s="26"/>
      <c r="TY29" s="26"/>
      <c r="TZ29" s="26"/>
      <c r="UA29" s="26"/>
      <c r="UB29" s="26"/>
      <c r="UC29" s="26"/>
      <c r="UD29" s="26"/>
      <c r="UE29" s="26"/>
      <c r="UF29" s="26"/>
      <c r="UG29" s="26"/>
      <c r="UH29" s="26"/>
      <c r="UI29" s="26"/>
      <c r="UJ29" s="26"/>
      <c r="UK29" s="26"/>
      <c r="UL29" s="26"/>
      <c r="UM29" s="26"/>
      <c r="UN29" s="26"/>
      <c r="UO29" s="26"/>
      <c r="UP29" s="26"/>
      <c r="UQ29" s="26"/>
      <c r="UR29" s="26"/>
      <c r="US29" s="26"/>
      <c r="UT29" s="26"/>
      <c r="UU29" s="26"/>
      <c r="UV29" s="26"/>
      <c r="UW29" s="26"/>
      <c r="UX29" s="26"/>
      <c r="UY29" s="26"/>
      <c r="UZ29" s="26"/>
      <c r="VA29" s="26"/>
      <c r="VB29" s="26"/>
      <c r="VC29" s="26"/>
      <c r="VD29" s="26"/>
      <c r="VE29" s="26"/>
      <c r="VF29" s="26"/>
      <c r="VG29" s="26"/>
      <c r="VH29" s="26"/>
      <c r="VI29" s="26"/>
      <c r="VJ29" s="26"/>
      <c r="VK29" s="26"/>
      <c r="VL29" s="26"/>
      <c r="VM29" s="26"/>
      <c r="VN29" s="26"/>
      <c r="VO29" s="26"/>
      <c r="VP29" s="26"/>
      <c r="VQ29" s="26"/>
      <c r="VR29" s="26"/>
      <c r="VS29" s="26"/>
      <c r="VT29" s="26"/>
      <c r="VU29" s="26"/>
      <c r="VV29" s="26"/>
      <c r="VW29" s="26"/>
      <c r="VX29" s="26"/>
      <c r="VY29" s="26"/>
      <c r="VZ29" s="26"/>
      <c r="WA29" s="26"/>
      <c r="WB29" s="26"/>
      <c r="WC29" s="26"/>
      <c r="WD29" s="26"/>
      <c r="WE29" s="26"/>
      <c r="WF29" s="26"/>
      <c r="WG29" s="26"/>
      <c r="WH29" s="26"/>
      <c r="WI29" s="26"/>
      <c r="WJ29" s="26"/>
      <c r="WK29" s="26"/>
      <c r="WL29" s="26"/>
      <c r="WM29" s="26"/>
      <c r="WN29" s="26"/>
      <c r="WO29" s="26"/>
      <c r="WP29" s="26"/>
      <c r="WQ29" s="26"/>
      <c r="WR29" s="26"/>
      <c r="WS29" s="26"/>
      <c r="WT29" s="26"/>
      <c r="WU29" s="26"/>
      <c r="WV29" s="26"/>
      <c r="WW29" s="26"/>
      <c r="WX29" s="26"/>
      <c r="WY29" s="26"/>
      <c r="WZ29" s="26"/>
      <c r="XA29" s="26"/>
      <c r="XB29" s="26"/>
      <c r="XC29" s="26"/>
      <c r="XD29" s="26"/>
      <c r="XE29" s="26"/>
      <c r="XF29" s="26"/>
      <c r="XG29" s="26"/>
      <c r="XH29" s="26"/>
      <c r="XI29" s="26"/>
      <c r="XJ29" s="26"/>
      <c r="XK29" s="26"/>
      <c r="XL29" s="26"/>
      <c r="XM29" s="26"/>
      <c r="XN29" s="26"/>
      <c r="XO29" s="26"/>
      <c r="XP29" s="26"/>
      <c r="XQ29" s="26"/>
      <c r="XR29" s="26"/>
      <c r="XS29" s="26"/>
      <c r="XT29" s="26"/>
      <c r="XU29" s="26"/>
      <c r="XV29" s="26"/>
      <c r="XW29" s="26"/>
      <c r="XX29" s="26"/>
      <c r="XY29" s="26"/>
      <c r="XZ29" s="26"/>
      <c r="YA29" s="26"/>
      <c r="YB29" s="26"/>
      <c r="YC29" s="26"/>
      <c r="YD29" s="26"/>
      <c r="YE29" s="26"/>
      <c r="YF29" s="26"/>
      <c r="YG29" s="26"/>
      <c r="YH29" s="26"/>
      <c r="YI29" s="26"/>
      <c r="YJ29" s="26"/>
      <c r="YK29" s="26"/>
      <c r="YL29" s="26"/>
      <c r="YM29" s="26"/>
      <c r="YN29" s="26"/>
      <c r="YO29" s="26"/>
      <c r="YP29" s="26"/>
      <c r="YQ29" s="26"/>
      <c r="YR29" s="26"/>
      <c r="YS29" s="26"/>
      <c r="YT29" s="26"/>
      <c r="YU29" s="26"/>
      <c r="YV29" s="26"/>
      <c r="YW29" s="26"/>
      <c r="YX29" s="26"/>
      <c r="YY29" s="26"/>
      <c r="YZ29" s="26"/>
      <c r="ZA29" s="26"/>
      <c r="ZB29" s="26"/>
      <c r="ZC29" s="26"/>
      <c r="ZD29" s="26"/>
      <c r="ZE29" s="26"/>
      <c r="ZF29" s="26"/>
      <c r="ZG29" s="26"/>
      <c r="ZH29" s="26"/>
      <c r="ZI29" s="26"/>
      <c r="ZJ29" s="26"/>
      <c r="ZK29" s="26"/>
      <c r="ZL29" s="26"/>
      <c r="ZM29" s="26"/>
      <c r="ZN29" s="26"/>
      <c r="ZO29" s="26"/>
      <c r="ZP29" s="26"/>
    </row>
    <row r="30" spans="1:692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6"/>
      <c r="KI30" s="26"/>
      <c r="KJ30" s="26"/>
      <c r="KK30" s="26"/>
      <c r="KL30" s="26"/>
      <c r="KM30" s="26"/>
      <c r="KN30" s="26"/>
      <c r="KO30" s="26"/>
      <c r="KP30" s="26"/>
      <c r="KQ30" s="26"/>
      <c r="KR30" s="26"/>
      <c r="KS30" s="26"/>
      <c r="KT30" s="26"/>
      <c r="KU30" s="26"/>
      <c r="KV30" s="26"/>
      <c r="KW30" s="26"/>
      <c r="KX30" s="26"/>
      <c r="KY30" s="26"/>
      <c r="KZ30" s="26"/>
      <c r="LA30" s="26"/>
      <c r="LB30" s="26"/>
      <c r="LC30" s="26"/>
      <c r="LD30" s="26"/>
      <c r="LE30" s="26"/>
      <c r="LF30" s="26"/>
      <c r="LG30" s="26"/>
      <c r="LH30" s="26"/>
      <c r="LI30" s="26"/>
      <c r="LJ30" s="26"/>
      <c r="LK30" s="26"/>
      <c r="LL30" s="26"/>
      <c r="LM30" s="26"/>
      <c r="LN30" s="26"/>
      <c r="LO30" s="26"/>
      <c r="LP30" s="26"/>
      <c r="LQ30" s="26"/>
      <c r="LR30" s="26"/>
      <c r="LS30" s="26"/>
      <c r="LT30" s="26"/>
      <c r="LU30" s="26"/>
      <c r="LV30" s="26"/>
      <c r="LW30" s="26"/>
      <c r="LX30" s="26"/>
      <c r="LY30" s="26"/>
      <c r="LZ30" s="26"/>
      <c r="MA30" s="26"/>
      <c r="MB30" s="26"/>
      <c r="MC30" s="26"/>
      <c r="MD30" s="26"/>
      <c r="ME30" s="26"/>
      <c r="MF30" s="26"/>
      <c r="MG30" s="26"/>
      <c r="MH30" s="26"/>
      <c r="MI30" s="26"/>
      <c r="MJ30" s="26"/>
      <c r="MK30" s="26"/>
      <c r="ML30" s="26"/>
      <c r="MM30" s="26"/>
      <c r="MN30" s="26"/>
      <c r="MO30" s="26"/>
      <c r="MP30" s="26"/>
      <c r="MQ30" s="26"/>
      <c r="MR30" s="26"/>
      <c r="MS30" s="26"/>
      <c r="MT30" s="26"/>
      <c r="MU30" s="26"/>
      <c r="MV30" s="26"/>
      <c r="MW30" s="26"/>
      <c r="MX30" s="26"/>
      <c r="MY30" s="26"/>
      <c r="MZ30" s="26"/>
      <c r="NA30" s="26"/>
      <c r="NB30" s="26"/>
      <c r="NC30" s="26"/>
      <c r="ND30" s="26"/>
      <c r="NE30" s="26"/>
      <c r="NF30" s="26"/>
      <c r="NG30" s="26"/>
      <c r="NH30" s="26"/>
      <c r="NI30" s="26"/>
      <c r="NJ30" s="26"/>
      <c r="NK30" s="26"/>
      <c r="NL30" s="26"/>
      <c r="NM30" s="26"/>
      <c r="NN30" s="26"/>
      <c r="NO30" s="26"/>
      <c r="NP30" s="26"/>
      <c r="NQ30" s="26"/>
      <c r="NR30" s="26"/>
      <c r="NS30" s="26"/>
      <c r="NT30" s="26"/>
      <c r="NU30" s="26"/>
      <c r="NV30" s="26"/>
      <c r="NW30" s="26"/>
      <c r="NX30" s="26"/>
      <c r="NY30" s="26"/>
      <c r="NZ30" s="26"/>
      <c r="OA30" s="26"/>
      <c r="OB30" s="26"/>
      <c r="OC30" s="26"/>
      <c r="OD30" s="26"/>
      <c r="OE30" s="26"/>
      <c r="OF30" s="26"/>
      <c r="OG30" s="26"/>
      <c r="OH30" s="26"/>
      <c r="OI30" s="26"/>
      <c r="OJ30" s="26"/>
      <c r="OK30" s="26"/>
      <c r="OL30" s="26"/>
      <c r="OM30" s="26"/>
      <c r="ON30" s="26"/>
      <c r="OO30" s="26"/>
      <c r="OP30" s="26"/>
      <c r="OQ30" s="26"/>
      <c r="OR30" s="26"/>
      <c r="OS30" s="26"/>
      <c r="OT30" s="26"/>
      <c r="OU30" s="26"/>
      <c r="OV30" s="26"/>
      <c r="OW30" s="26"/>
      <c r="OX30" s="26"/>
      <c r="OY30" s="26"/>
      <c r="OZ30" s="26"/>
      <c r="PA30" s="26"/>
      <c r="PB30" s="26"/>
      <c r="PC30" s="26"/>
      <c r="PD30" s="26"/>
      <c r="PE30" s="26"/>
      <c r="PF30" s="26"/>
      <c r="PG30" s="26"/>
      <c r="PH30" s="26"/>
      <c r="PI30" s="26"/>
      <c r="PJ30" s="26"/>
      <c r="PK30" s="26"/>
      <c r="PL30" s="26"/>
      <c r="PM30" s="26"/>
      <c r="PN30" s="26"/>
      <c r="PO30" s="26"/>
      <c r="PP30" s="26"/>
      <c r="PQ30" s="26"/>
      <c r="PR30" s="26"/>
      <c r="PS30" s="26"/>
      <c r="PT30" s="26"/>
      <c r="PU30" s="26"/>
      <c r="PV30" s="26"/>
      <c r="PW30" s="26"/>
      <c r="PX30" s="26"/>
      <c r="PY30" s="26"/>
      <c r="PZ30" s="26"/>
      <c r="QA30" s="26"/>
      <c r="QB30" s="26"/>
      <c r="QC30" s="26"/>
      <c r="QD30" s="26"/>
      <c r="QE30" s="26"/>
      <c r="QF30" s="26"/>
      <c r="QG30" s="26"/>
      <c r="QH30" s="26"/>
      <c r="QI30" s="26"/>
      <c r="QJ30" s="26"/>
      <c r="QK30" s="26"/>
      <c r="QL30" s="26"/>
      <c r="QM30" s="26"/>
      <c r="QN30" s="26"/>
      <c r="QO30" s="26"/>
      <c r="QP30" s="26"/>
      <c r="QQ30" s="26"/>
      <c r="QR30" s="26"/>
      <c r="QS30" s="26"/>
      <c r="QT30" s="26"/>
      <c r="QU30" s="26"/>
      <c r="QV30" s="26"/>
      <c r="QW30" s="26"/>
      <c r="QX30" s="26"/>
      <c r="QY30" s="26"/>
      <c r="QZ30" s="26"/>
      <c r="RA30" s="26"/>
      <c r="RB30" s="26"/>
      <c r="RC30" s="26"/>
      <c r="RD30" s="26"/>
      <c r="RE30" s="26"/>
      <c r="RF30" s="26"/>
      <c r="RG30" s="26"/>
      <c r="RH30" s="26"/>
      <c r="RI30" s="26"/>
      <c r="RJ30" s="26"/>
      <c r="RK30" s="26"/>
      <c r="RL30" s="26"/>
      <c r="RM30" s="26"/>
      <c r="RN30" s="26"/>
      <c r="RO30" s="26"/>
      <c r="RP30" s="26"/>
      <c r="RQ30" s="26"/>
      <c r="RR30" s="26"/>
      <c r="RS30" s="26"/>
      <c r="RT30" s="26"/>
      <c r="RU30" s="26"/>
      <c r="RV30" s="26"/>
      <c r="RW30" s="26"/>
      <c r="RX30" s="26"/>
      <c r="RY30" s="26"/>
      <c r="RZ30" s="26"/>
      <c r="SA30" s="26"/>
      <c r="SB30" s="26"/>
      <c r="SC30" s="26"/>
      <c r="SD30" s="26"/>
      <c r="SE30" s="26"/>
      <c r="SF30" s="26"/>
      <c r="SG30" s="26"/>
      <c r="SH30" s="26"/>
      <c r="SI30" s="26"/>
      <c r="SJ30" s="26"/>
      <c r="SK30" s="26"/>
      <c r="SL30" s="26"/>
      <c r="SM30" s="26"/>
      <c r="SN30" s="26"/>
      <c r="SO30" s="26"/>
      <c r="SP30" s="26"/>
      <c r="SQ30" s="26"/>
      <c r="SR30" s="26"/>
      <c r="SS30" s="26"/>
      <c r="ST30" s="26"/>
      <c r="SU30" s="26"/>
      <c r="SV30" s="26"/>
      <c r="SW30" s="26"/>
      <c r="SX30" s="26"/>
      <c r="SY30" s="26"/>
      <c r="SZ30" s="26"/>
      <c r="TA30" s="26"/>
      <c r="TB30" s="26"/>
      <c r="TC30" s="26"/>
      <c r="TD30" s="26"/>
      <c r="TE30" s="26"/>
      <c r="TF30" s="26"/>
      <c r="TG30" s="26"/>
      <c r="TH30" s="26"/>
      <c r="TI30" s="26"/>
      <c r="TJ30" s="26"/>
      <c r="TK30" s="26"/>
      <c r="TL30" s="26"/>
      <c r="TM30" s="26"/>
      <c r="TN30" s="26"/>
      <c r="TO30" s="26"/>
      <c r="TP30" s="26"/>
      <c r="TQ30" s="26"/>
      <c r="TR30" s="26"/>
      <c r="TS30" s="26"/>
      <c r="TT30" s="26"/>
      <c r="TU30" s="26"/>
      <c r="TV30" s="26"/>
      <c r="TW30" s="26"/>
      <c r="TX30" s="26"/>
      <c r="TY30" s="26"/>
      <c r="TZ30" s="26"/>
      <c r="UA30" s="26"/>
      <c r="UB30" s="26"/>
      <c r="UC30" s="26"/>
      <c r="UD30" s="26"/>
      <c r="UE30" s="26"/>
      <c r="UF30" s="26"/>
      <c r="UG30" s="26"/>
      <c r="UH30" s="26"/>
      <c r="UI30" s="26"/>
      <c r="UJ30" s="26"/>
      <c r="UK30" s="26"/>
      <c r="UL30" s="26"/>
      <c r="UM30" s="26"/>
      <c r="UN30" s="26"/>
      <c r="UO30" s="26"/>
      <c r="UP30" s="26"/>
      <c r="UQ30" s="26"/>
      <c r="UR30" s="26"/>
      <c r="US30" s="26"/>
      <c r="UT30" s="26"/>
      <c r="UU30" s="26"/>
      <c r="UV30" s="26"/>
      <c r="UW30" s="26"/>
      <c r="UX30" s="26"/>
      <c r="UY30" s="26"/>
      <c r="UZ30" s="26"/>
      <c r="VA30" s="26"/>
      <c r="VB30" s="26"/>
      <c r="VC30" s="26"/>
      <c r="VD30" s="26"/>
      <c r="VE30" s="26"/>
      <c r="VF30" s="26"/>
      <c r="VG30" s="26"/>
      <c r="VH30" s="26"/>
      <c r="VI30" s="26"/>
      <c r="VJ30" s="26"/>
      <c r="VK30" s="26"/>
      <c r="VL30" s="26"/>
      <c r="VM30" s="26"/>
      <c r="VN30" s="26"/>
      <c r="VO30" s="26"/>
      <c r="VP30" s="26"/>
      <c r="VQ30" s="26"/>
      <c r="VR30" s="26"/>
      <c r="VS30" s="26"/>
      <c r="VT30" s="26"/>
      <c r="VU30" s="26"/>
      <c r="VV30" s="26"/>
      <c r="VW30" s="26"/>
      <c r="VX30" s="26"/>
      <c r="VY30" s="26"/>
      <c r="VZ30" s="26"/>
      <c r="WA30" s="26"/>
      <c r="WB30" s="26"/>
      <c r="WC30" s="26"/>
      <c r="WD30" s="26"/>
      <c r="WE30" s="26"/>
      <c r="WF30" s="26"/>
      <c r="WG30" s="26"/>
      <c r="WH30" s="26"/>
      <c r="WI30" s="26"/>
      <c r="WJ30" s="26"/>
      <c r="WK30" s="26"/>
      <c r="WL30" s="26"/>
      <c r="WM30" s="26"/>
      <c r="WN30" s="26"/>
      <c r="WO30" s="26"/>
      <c r="WP30" s="26"/>
      <c r="WQ30" s="26"/>
      <c r="WR30" s="26"/>
      <c r="WS30" s="26"/>
      <c r="WT30" s="26"/>
      <c r="WU30" s="26"/>
      <c r="WV30" s="26"/>
      <c r="WW30" s="26"/>
      <c r="WX30" s="26"/>
      <c r="WY30" s="26"/>
      <c r="WZ30" s="26"/>
      <c r="XA30" s="26"/>
      <c r="XB30" s="26"/>
      <c r="XC30" s="26"/>
      <c r="XD30" s="26"/>
      <c r="XE30" s="26"/>
      <c r="XF30" s="26"/>
      <c r="XG30" s="26"/>
      <c r="XH30" s="26"/>
      <c r="XI30" s="26"/>
      <c r="XJ30" s="26"/>
      <c r="XK30" s="26"/>
      <c r="XL30" s="26"/>
      <c r="XM30" s="26"/>
      <c r="XN30" s="26"/>
      <c r="XO30" s="26"/>
      <c r="XP30" s="26"/>
      <c r="XQ30" s="26"/>
      <c r="XR30" s="26"/>
      <c r="XS30" s="26"/>
      <c r="XT30" s="26"/>
      <c r="XU30" s="26"/>
      <c r="XV30" s="26"/>
      <c r="XW30" s="26"/>
      <c r="XX30" s="26"/>
      <c r="XY30" s="26"/>
      <c r="XZ30" s="26"/>
      <c r="YA30" s="26"/>
      <c r="YB30" s="26"/>
      <c r="YC30" s="26"/>
      <c r="YD30" s="26"/>
      <c r="YE30" s="26"/>
      <c r="YF30" s="26"/>
      <c r="YG30" s="26"/>
      <c r="YH30" s="26"/>
      <c r="YI30" s="26"/>
      <c r="YJ30" s="26"/>
      <c r="YK30" s="26"/>
      <c r="YL30" s="26"/>
      <c r="YM30" s="26"/>
      <c r="YN30" s="26"/>
      <c r="YO30" s="26"/>
      <c r="YP30" s="26"/>
      <c r="YQ30" s="26"/>
      <c r="YR30" s="26"/>
      <c r="YS30" s="26"/>
      <c r="YT30" s="26"/>
      <c r="YU30" s="26"/>
      <c r="YV30" s="26"/>
      <c r="YW30" s="26"/>
      <c r="YX30" s="26"/>
      <c r="YY30" s="26"/>
      <c r="YZ30" s="26"/>
      <c r="ZA30" s="26"/>
      <c r="ZB30" s="26"/>
      <c r="ZC30" s="26"/>
      <c r="ZD30" s="26"/>
      <c r="ZE30" s="26"/>
      <c r="ZF30" s="26"/>
      <c r="ZG30" s="26"/>
      <c r="ZH30" s="26"/>
      <c r="ZI30" s="26"/>
      <c r="ZJ30" s="26"/>
      <c r="ZK30" s="26"/>
      <c r="ZL30" s="26"/>
      <c r="ZM30" s="26"/>
      <c r="ZN30" s="26"/>
      <c r="ZO30" s="26"/>
      <c r="ZP30" s="26"/>
    </row>
    <row r="31" spans="1:692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5"/>
      <c r="IV31" s="25"/>
      <c r="IW31" s="25"/>
      <c r="IX31" s="25"/>
      <c r="IY31" s="25"/>
      <c r="IZ31" s="25"/>
      <c r="JA31" s="25"/>
      <c r="JB31" s="25"/>
      <c r="JC31" s="25"/>
      <c r="JD31" s="25"/>
      <c r="JE31" s="25"/>
      <c r="JF31" s="25"/>
      <c r="JG31" s="25"/>
      <c r="JH31" s="25"/>
      <c r="JI31" s="25"/>
      <c r="JJ31" s="25"/>
      <c r="JK31" s="25"/>
      <c r="JL31" s="25"/>
      <c r="JM31" s="25"/>
      <c r="JN31" s="25"/>
      <c r="JO31" s="25"/>
      <c r="JP31" s="25"/>
      <c r="JQ31" s="25"/>
      <c r="JR31" s="25"/>
      <c r="JS31" s="25"/>
      <c r="JT31" s="25"/>
      <c r="JU31" s="25"/>
      <c r="JV31" s="25"/>
      <c r="JW31" s="25"/>
      <c r="JX31" s="25"/>
      <c r="JY31" s="25"/>
      <c r="JZ31" s="25"/>
      <c r="KA31" s="25"/>
      <c r="KB31" s="25"/>
      <c r="KC31" s="25"/>
      <c r="KD31" s="25"/>
      <c r="KE31" s="25"/>
      <c r="KF31" s="25"/>
      <c r="KG31" s="25"/>
      <c r="KH31" s="26"/>
      <c r="KI31" s="26"/>
      <c r="KJ31" s="26"/>
      <c r="KK31" s="26"/>
      <c r="KL31" s="26"/>
      <c r="KM31" s="26"/>
      <c r="KN31" s="26"/>
      <c r="KO31" s="26"/>
      <c r="KP31" s="26"/>
      <c r="KQ31" s="26"/>
      <c r="KR31" s="26"/>
      <c r="KS31" s="26"/>
      <c r="KT31" s="26"/>
      <c r="KU31" s="26"/>
      <c r="KV31" s="26"/>
      <c r="KW31" s="26"/>
      <c r="KX31" s="26"/>
      <c r="KY31" s="26"/>
      <c r="KZ31" s="26"/>
      <c r="LA31" s="26"/>
      <c r="LB31" s="26"/>
      <c r="LC31" s="26"/>
      <c r="LD31" s="26"/>
      <c r="LE31" s="26"/>
      <c r="LF31" s="26"/>
      <c r="LG31" s="26"/>
      <c r="LH31" s="26"/>
      <c r="LI31" s="26"/>
      <c r="LJ31" s="26"/>
      <c r="LK31" s="26"/>
      <c r="LL31" s="26"/>
      <c r="LM31" s="26"/>
      <c r="LN31" s="26"/>
      <c r="LO31" s="26"/>
      <c r="LP31" s="26"/>
      <c r="LQ31" s="26"/>
      <c r="LR31" s="26"/>
      <c r="LS31" s="26"/>
      <c r="LT31" s="26"/>
      <c r="LU31" s="26"/>
      <c r="LV31" s="26"/>
      <c r="LW31" s="26"/>
      <c r="LX31" s="26"/>
      <c r="LY31" s="26"/>
      <c r="LZ31" s="26"/>
      <c r="MA31" s="26"/>
      <c r="MB31" s="26"/>
      <c r="MC31" s="26"/>
      <c r="MD31" s="26"/>
      <c r="ME31" s="26"/>
      <c r="MF31" s="26"/>
      <c r="MG31" s="26"/>
      <c r="MH31" s="26"/>
      <c r="MI31" s="26"/>
      <c r="MJ31" s="26"/>
      <c r="MK31" s="26"/>
      <c r="ML31" s="26"/>
      <c r="MM31" s="26"/>
      <c r="MN31" s="26"/>
      <c r="MO31" s="26"/>
      <c r="MP31" s="26"/>
      <c r="MQ31" s="26"/>
      <c r="MR31" s="26"/>
      <c r="MS31" s="26"/>
      <c r="MT31" s="26"/>
      <c r="MU31" s="26"/>
      <c r="MV31" s="26"/>
      <c r="MW31" s="26"/>
      <c r="MX31" s="26"/>
      <c r="MY31" s="26"/>
      <c r="MZ31" s="26"/>
      <c r="NA31" s="26"/>
      <c r="NB31" s="26"/>
      <c r="NC31" s="26"/>
      <c r="ND31" s="26"/>
      <c r="NE31" s="26"/>
      <c r="NF31" s="26"/>
      <c r="NG31" s="26"/>
      <c r="NH31" s="26"/>
      <c r="NI31" s="26"/>
      <c r="NJ31" s="26"/>
      <c r="NK31" s="26"/>
      <c r="NL31" s="26"/>
      <c r="NM31" s="26"/>
      <c r="NN31" s="26"/>
      <c r="NO31" s="26"/>
      <c r="NP31" s="26"/>
      <c r="NQ31" s="26"/>
      <c r="NR31" s="26"/>
      <c r="NS31" s="26"/>
      <c r="NT31" s="26"/>
      <c r="NU31" s="26"/>
      <c r="NV31" s="26"/>
      <c r="NW31" s="26"/>
      <c r="NX31" s="26"/>
      <c r="NY31" s="26"/>
      <c r="NZ31" s="26"/>
      <c r="OA31" s="26"/>
      <c r="OB31" s="26"/>
      <c r="OC31" s="26"/>
      <c r="OD31" s="26"/>
      <c r="OE31" s="26"/>
      <c r="OF31" s="26"/>
      <c r="OG31" s="26"/>
      <c r="OH31" s="26"/>
      <c r="OI31" s="26"/>
      <c r="OJ31" s="26"/>
      <c r="OK31" s="26"/>
      <c r="OL31" s="26"/>
      <c r="OM31" s="26"/>
      <c r="ON31" s="26"/>
      <c r="OO31" s="26"/>
      <c r="OP31" s="26"/>
      <c r="OQ31" s="26"/>
      <c r="OR31" s="26"/>
      <c r="OS31" s="26"/>
      <c r="OT31" s="26"/>
      <c r="OU31" s="26"/>
      <c r="OV31" s="26"/>
      <c r="OW31" s="26"/>
      <c r="OX31" s="26"/>
      <c r="OY31" s="26"/>
      <c r="OZ31" s="26"/>
      <c r="PA31" s="26"/>
      <c r="PB31" s="26"/>
      <c r="PC31" s="26"/>
      <c r="PD31" s="26"/>
      <c r="PE31" s="26"/>
      <c r="PF31" s="26"/>
      <c r="PG31" s="26"/>
      <c r="PH31" s="26"/>
      <c r="PI31" s="26"/>
      <c r="PJ31" s="26"/>
      <c r="PK31" s="26"/>
      <c r="PL31" s="26"/>
      <c r="PM31" s="26"/>
      <c r="PN31" s="26"/>
      <c r="PO31" s="26"/>
      <c r="PP31" s="26"/>
      <c r="PQ31" s="26"/>
      <c r="PR31" s="26"/>
      <c r="PS31" s="26"/>
      <c r="PT31" s="26"/>
      <c r="PU31" s="26"/>
      <c r="PV31" s="26"/>
      <c r="PW31" s="26"/>
      <c r="PX31" s="26"/>
      <c r="PY31" s="26"/>
      <c r="PZ31" s="26"/>
      <c r="QA31" s="26"/>
      <c r="QB31" s="26"/>
      <c r="QC31" s="26"/>
      <c r="QD31" s="26"/>
      <c r="QE31" s="26"/>
      <c r="QF31" s="26"/>
      <c r="QG31" s="26"/>
      <c r="QH31" s="26"/>
      <c r="QI31" s="26"/>
      <c r="QJ31" s="26"/>
      <c r="QK31" s="26"/>
      <c r="QL31" s="26"/>
      <c r="QM31" s="26"/>
      <c r="QN31" s="26"/>
      <c r="QO31" s="26"/>
      <c r="QP31" s="26"/>
      <c r="QQ31" s="26"/>
      <c r="QR31" s="26"/>
      <c r="QS31" s="26"/>
      <c r="QT31" s="26"/>
      <c r="QU31" s="26"/>
      <c r="QV31" s="26"/>
      <c r="QW31" s="26"/>
      <c r="QX31" s="26"/>
      <c r="QY31" s="26"/>
      <c r="QZ31" s="26"/>
      <c r="RA31" s="26"/>
      <c r="RB31" s="26"/>
      <c r="RC31" s="26"/>
      <c r="RD31" s="26"/>
      <c r="RE31" s="26"/>
      <c r="RF31" s="26"/>
      <c r="RG31" s="26"/>
      <c r="RH31" s="26"/>
      <c r="RI31" s="26"/>
      <c r="RJ31" s="26"/>
      <c r="RK31" s="26"/>
      <c r="RL31" s="26"/>
      <c r="RM31" s="26"/>
      <c r="RN31" s="26"/>
      <c r="RO31" s="26"/>
      <c r="RP31" s="26"/>
      <c r="RQ31" s="26"/>
      <c r="RR31" s="26"/>
      <c r="RS31" s="26"/>
      <c r="RT31" s="26"/>
      <c r="RU31" s="26"/>
      <c r="RV31" s="26"/>
      <c r="RW31" s="26"/>
      <c r="RX31" s="26"/>
      <c r="RY31" s="26"/>
      <c r="RZ31" s="26"/>
      <c r="SA31" s="26"/>
      <c r="SB31" s="26"/>
      <c r="SC31" s="26"/>
      <c r="SD31" s="26"/>
      <c r="SE31" s="26"/>
      <c r="SF31" s="26"/>
      <c r="SG31" s="26"/>
      <c r="SH31" s="26"/>
      <c r="SI31" s="26"/>
      <c r="SJ31" s="26"/>
      <c r="SK31" s="26"/>
      <c r="SL31" s="26"/>
      <c r="SM31" s="26"/>
      <c r="SN31" s="26"/>
      <c r="SO31" s="26"/>
      <c r="SP31" s="26"/>
      <c r="SQ31" s="26"/>
      <c r="SR31" s="26"/>
      <c r="SS31" s="26"/>
      <c r="ST31" s="26"/>
      <c r="SU31" s="26"/>
      <c r="SV31" s="26"/>
      <c r="SW31" s="26"/>
      <c r="SX31" s="26"/>
      <c r="SY31" s="26"/>
      <c r="SZ31" s="26"/>
      <c r="TA31" s="26"/>
      <c r="TB31" s="26"/>
      <c r="TC31" s="26"/>
      <c r="TD31" s="26"/>
      <c r="TE31" s="26"/>
      <c r="TF31" s="26"/>
      <c r="TG31" s="26"/>
      <c r="TH31" s="26"/>
      <c r="TI31" s="26"/>
      <c r="TJ31" s="26"/>
      <c r="TK31" s="26"/>
      <c r="TL31" s="26"/>
      <c r="TM31" s="26"/>
      <c r="TN31" s="26"/>
      <c r="TO31" s="26"/>
      <c r="TP31" s="26"/>
      <c r="TQ31" s="26"/>
      <c r="TR31" s="26"/>
      <c r="TS31" s="26"/>
      <c r="TT31" s="26"/>
      <c r="TU31" s="26"/>
      <c r="TV31" s="26"/>
      <c r="TW31" s="26"/>
      <c r="TX31" s="26"/>
      <c r="TY31" s="26"/>
      <c r="TZ31" s="26"/>
      <c r="UA31" s="26"/>
      <c r="UB31" s="26"/>
      <c r="UC31" s="26"/>
      <c r="UD31" s="26"/>
      <c r="UE31" s="26"/>
      <c r="UF31" s="26"/>
      <c r="UG31" s="26"/>
      <c r="UH31" s="26"/>
      <c r="UI31" s="26"/>
      <c r="UJ31" s="26"/>
      <c r="UK31" s="26"/>
      <c r="UL31" s="26"/>
      <c r="UM31" s="26"/>
      <c r="UN31" s="26"/>
      <c r="UO31" s="26"/>
      <c r="UP31" s="26"/>
      <c r="UQ31" s="26"/>
      <c r="UR31" s="26"/>
      <c r="US31" s="26"/>
      <c r="UT31" s="26"/>
      <c r="UU31" s="26"/>
      <c r="UV31" s="26"/>
      <c r="UW31" s="26"/>
      <c r="UX31" s="26"/>
      <c r="UY31" s="26"/>
      <c r="UZ31" s="26"/>
      <c r="VA31" s="26"/>
      <c r="VB31" s="26"/>
      <c r="VC31" s="26"/>
      <c r="VD31" s="26"/>
      <c r="VE31" s="26"/>
      <c r="VF31" s="26"/>
      <c r="VG31" s="26"/>
      <c r="VH31" s="26"/>
      <c r="VI31" s="26"/>
      <c r="VJ31" s="26"/>
      <c r="VK31" s="26"/>
      <c r="VL31" s="26"/>
      <c r="VM31" s="26"/>
      <c r="VN31" s="26"/>
      <c r="VO31" s="26"/>
      <c r="VP31" s="26"/>
      <c r="VQ31" s="26"/>
      <c r="VR31" s="26"/>
      <c r="VS31" s="26"/>
      <c r="VT31" s="26"/>
      <c r="VU31" s="26"/>
      <c r="VV31" s="26"/>
      <c r="VW31" s="26"/>
      <c r="VX31" s="26"/>
      <c r="VY31" s="26"/>
      <c r="VZ31" s="26"/>
      <c r="WA31" s="26"/>
      <c r="WB31" s="26"/>
      <c r="WC31" s="26"/>
      <c r="WD31" s="26"/>
      <c r="WE31" s="26"/>
      <c r="WF31" s="26"/>
      <c r="WG31" s="26"/>
      <c r="WH31" s="26"/>
      <c r="WI31" s="26"/>
      <c r="WJ31" s="26"/>
      <c r="WK31" s="26"/>
      <c r="WL31" s="26"/>
      <c r="WM31" s="26"/>
      <c r="WN31" s="26"/>
      <c r="WO31" s="26"/>
      <c r="WP31" s="26"/>
      <c r="WQ31" s="26"/>
      <c r="WR31" s="26"/>
      <c r="WS31" s="26"/>
      <c r="WT31" s="26"/>
      <c r="WU31" s="26"/>
      <c r="WV31" s="26"/>
      <c r="WW31" s="26"/>
      <c r="WX31" s="26"/>
      <c r="WY31" s="26"/>
      <c r="WZ31" s="26"/>
      <c r="XA31" s="26"/>
      <c r="XB31" s="26"/>
      <c r="XC31" s="26"/>
      <c r="XD31" s="26"/>
      <c r="XE31" s="26"/>
      <c r="XF31" s="26"/>
      <c r="XG31" s="26"/>
      <c r="XH31" s="26"/>
      <c r="XI31" s="26"/>
      <c r="XJ31" s="26"/>
      <c r="XK31" s="26"/>
      <c r="XL31" s="26"/>
      <c r="XM31" s="26"/>
      <c r="XN31" s="26"/>
      <c r="XO31" s="26"/>
      <c r="XP31" s="26"/>
      <c r="XQ31" s="26"/>
      <c r="XR31" s="26"/>
      <c r="XS31" s="26"/>
      <c r="XT31" s="26"/>
      <c r="XU31" s="26"/>
      <c r="XV31" s="26"/>
      <c r="XW31" s="26"/>
      <c r="XX31" s="26"/>
      <c r="XY31" s="26"/>
      <c r="XZ31" s="26"/>
      <c r="YA31" s="26"/>
      <c r="YB31" s="26"/>
      <c r="YC31" s="26"/>
      <c r="YD31" s="26"/>
      <c r="YE31" s="26"/>
      <c r="YF31" s="26"/>
      <c r="YG31" s="26"/>
      <c r="YH31" s="26"/>
      <c r="YI31" s="26"/>
      <c r="YJ31" s="26"/>
      <c r="YK31" s="26"/>
      <c r="YL31" s="26"/>
      <c r="YM31" s="26"/>
      <c r="YN31" s="26"/>
      <c r="YO31" s="26"/>
      <c r="YP31" s="26"/>
      <c r="YQ31" s="26"/>
      <c r="YR31" s="26"/>
      <c r="YS31" s="26"/>
      <c r="YT31" s="26"/>
      <c r="YU31" s="26"/>
      <c r="YV31" s="26"/>
      <c r="YW31" s="26"/>
      <c r="YX31" s="26"/>
      <c r="YY31" s="26"/>
      <c r="YZ31" s="26"/>
      <c r="ZA31" s="26"/>
      <c r="ZB31" s="26"/>
      <c r="ZC31" s="26"/>
      <c r="ZD31" s="26"/>
      <c r="ZE31" s="26"/>
      <c r="ZF31" s="26"/>
      <c r="ZG31" s="26"/>
      <c r="ZH31" s="26"/>
      <c r="ZI31" s="26"/>
      <c r="ZJ31" s="26"/>
      <c r="ZK31" s="26"/>
      <c r="ZL31" s="26"/>
      <c r="ZM31" s="26"/>
      <c r="ZN31" s="26"/>
      <c r="ZO31" s="26"/>
      <c r="ZP31" s="26"/>
    </row>
    <row r="32" spans="1:692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6"/>
      <c r="KI32" s="26"/>
      <c r="KJ32" s="26"/>
      <c r="KK32" s="26"/>
      <c r="KL32" s="26"/>
      <c r="KM32" s="26"/>
      <c r="KN32" s="26"/>
      <c r="KO32" s="26"/>
      <c r="KP32" s="26"/>
      <c r="KQ32" s="26"/>
      <c r="KR32" s="26"/>
      <c r="KS32" s="26"/>
      <c r="KT32" s="26"/>
      <c r="KU32" s="26"/>
      <c r="KV32" s="26"/>
      <c r="KW32" s="26"/>
      <c r="KX32" s="26"/>
      <c r="KY32" s="26"/>
      <c r="KZ32" s="26"/>
      <c r="LA32" s="26"/>
      <c r="LB32" s="26"/>
      <c r="LC32" s="26"/>
      <c r="LD32" s="26"/>
      <c r="LE32" s="26"/>
      <c r="LF32" s="26"/>
      <c r="LG32" s="26"/>
      <c r="LH32" s="26"/>
      <c r="LI32" s="26"/>
      <c r="LJ32" s="26"/>
      <c r="LK32" s="26"/>
      <c r="LL32" s="26"/>
      <c r="LM32" s="26"/>
      <c r="LN32" s="26"/>
      <c r="LO32" s="26"/>
      <c r="LP32" s="26"/>
      <c r="LQ32" s="26"/>
      <c r="LR32" s="26"/>
      <c r="LS32" s="26"/>
      <c r="LT32" s="26"/>
      <c r="LU32" s="26"/>
      <c r="LV32" s="26"/>
      <c r="LW32" s="26"/>
      <c r="LX32" s="26"/>
      <c r="LY32" s="26"/>
      <c r="LZ32" s="26"/>
      <c r="MA32" s="26"/>
      <c r="MB32" s="26"/>
      <c r="MC32" s="26"/>
      <c r="MD32" s="26"/>
      <c r="ME32" s="26"/>
      <c r="MF32" s="26"/>
      <c r="MG32" s="26"/>
      <c r="MH32" s="26"/>
      <c r="MI32" s="26"/>
      <c r="MJ32" s="26"/>
      <c r="MK32" s="26"/>
      <c r="ML32" s="26"/>
      <c r="MM32" s="26"/>
      <c r="MN32" s="26"/>
      <c r="MO32" s="26"/>
      <c r="MP32" s="26"/>
      <c r="MQ32" s="26"/>
      <c r="MR32" s="26"/>
      <c r="MS32" s="26"/>
      <c r="MT32" s="26"/>
      <c r="MU32" s="26"/>
      <c r="MV32" s="26"/>
      <c r="MW32" s="26"/>
      <c r="MX32" s="26"/>
      <c r="MY32" s="26"/>
      <c r="MZ32" s="26"/>
      <c r="NA32" s="26"/>
      <c r="NB32" s="26"/>
      <c r="NC32" s="26"/>
      <c r="ND32" s="26"/>
      <c r="NE32" s="26"/>
      <c r="NF32" s="26"/>
      <c r="NG32" s="26"/>
      <c r="NH32" s="26"/>
      <c r="NI32" s="26"/>
      <c r="NJ32" s="26"/>
      <c r="NK32" s="26"/>
      <c r="NL32" s="26"/>
      <c r="NM32" s="26"/>
      <c r="NN32" s="26"/>
      <c r="NO32" s="26"/>
      <c r="NP32" s="26"/>
      <c r="NQ32" s="26"/>
      <c r="NR32" s="26"/>
      <c r="NS32" s="26"/>
      <c r="NT32" s="26"/>
      <c r="NU32" s="26"/>
      <c r="NV32" s="26"/>
      <c r="NW32" s="26"/>
      <c r="NX32" s="26"/>
      <c r="NY32" s="26"/>
      <c r="NZ32" s="26"/>
      <c r="OA32" s="26"/>
      <c r="OB32" s="26"/>
      <c r="OC32" s="26"/>
      <c r="OD32" s="26"/>
      <c r="OE32" s="26"/>
      <c r="OF32" s="26"/>
      <c r="OG32" s="26"/>
      <c r="OH32" s="26"/>
      <c r="OI32" s="26"/>
      <c r="OJ32" s="26"/>
      <c r="OK32" s="26"/>
      <c r="OL32" s="26"/>
      <c r="OM32" s="26"/>
      <c r="ON32" s="26"/>
      <c r="OO32" s="26"/>
      <c r="OP32" s="26"/>
      <c r="OQ32" s="26"/>
      <c r="OR32" s="26"/>
      <c r="OS32" s="26"/>
      <c r="OT32" s="26"/>
      <c r="OU32" s="26"/>
      <c r="OV32" s="26"/>
      <c r="OW32" s="26"/>
      <c r="OX32" s="26"/>
      <c r="OY32" s="26"/>
      <c r="OZ32" s="26"/>
      <c r="PA32" s="26"/>
      <c r="PB32" s="26"/>
      <c r="PC32" s="26"/>
      <c r="PD32" s="26"/>
      <c r="PE32" s="26"/>
      <c r="PF32" s="26"/>
      <c r="PG32" s="26"/>
      <c r="PH32" s="26"/>
      <c r="PI32" s="26"/>
      <c r="PJ32" s="26"/>
      <c r="PK32" s="26"/>
      <c r="PL32" s="26"/>
      <c r="PM32" s="26"/>
      <c r="PN32" s="26"/>
      <c r="PO32" s="26"/>
      <c r="PP32" s="26"/>
      <c r="PQ32" s="26"/>
      <c r="PR32" s="26"/>
      <c r="PS32" s="26"/>
      <c r="PT32" s="26"/>
      <c r="PU32" s="26"/>
      <c r="PV32" s="26"/>
      <c r="PW32" s="26"/>
      <c r="PX32" s="26"/>
      <c r="PY32" s="26"/>
      <c r="PZ32" s="26"/>
      <c r="QA32" s="26"/>
      <c r="QB32" s="26"/>
      <c r="QC32" s="26"/>
      <c r="QD32" s="26"/>
      <c r="QE32" s="26"/>
      <c r="QF32" s="26"/>
      <c r="QG32" s="26"/>
      <c r="QH32" s="26"/>
      <c r="QI32" s="26"/>
      <c r="QJ32" s="26"/>
      <c r="QK32" s="26"/>
      <c r="QL32" s="26"/>
      <c r="QM32" s="26"/>
      <c r="QN32" s="26"/>
      <c r="QO32" s="26"/>
      <c r="QP32" s="26"/>
      <c r="QQ32" s="26"/>
      <c r="QR32" s="26"/>
      <c r="QS32" s="26"/>
      <c r="QT32" s="26"/>
      <c r="QU32" s="26"/>
      <c r="QV32" s="26"/>
      <c r="QW32" s="26"/>
      <c r="QX32" s="26"/>
      <c r="QY32" s="26"/>
      <c r="QZ32" s="26"/>
      <c r="RA32" s="26"/>
      <c r="RB32" s="26"/>
      <c r="RC32" s="26"/>
      <c r="RD32" s="26"/>
      <c r="RE32" s="26"/>
      <c r="RF32" s="26"/>
      <c r="RG32" s="26"/>
      <c r="RH32" s="26"/>
      <c r="RI32" s="26"/>
      <c r="RJ32" s="26"/>
      <c r="RK32" s="26"/>
      <c r="RL32" s="26"/>
      <c r="RM32" s="26"/>
      <c r="RN32" s="26"/>
      <c r="RO32" s="26"/>
      <c r="RP32" s="26"/>
      <c r="RQ32" s="26"/>
      <c r="RR32" s="26"/>
      <c r="RS32" s="26"/>
      <c r="RT32" s="26"/>
      <c r="RU32" s="26"/>
      <c r="RV32" s="26"/>
      <c r="RW32" s="26"/>
      <c r="RX32" s="26"/>
      <c r="RY32" s="26"/>
      <c r="RZ32" s="26"/>
      <c r="SA32" s="26"/>
      <c r="SB32" s="26"/>
      <c r="SC32" s="26"/>
      <c r="SD32" s="26"/>
      <c r="SE32" s="26"/>
      <c r="SF32" s="26"/>
      <c r="SG32" s="26"/>
      <c r="SH32" s="26"/>
      <c r="SI32" s="26"/>
      <c r="SJ32" s="26"/>
      <c r="SK32" s="26"/>
      <c r="SL32" s="26"/>
      <c r="SM32" s="26"/>
      <c r="SN32" s="26"/>
      <c r="SO32" s="26"/>
      <c r="SP32" s="26"/>
      <c r="SQ32" s="26"/>
      <c r="SR32" s="26"/>
      <c r="SS32" s="26"/>
      <c r="ST32" s="26"/>
      <c r="SU32" s="26"/>
      <c r="SV32" s="26"/>
      <c r="SW32" s="26"/>
      <c r="SX32" s="26"/>
      <c r="SY32" s="26"/>
      <c r="SZ32" s="26"/>
      <c r="TA32" s="26"/>
      <c r="TB32" s="26"/>
      <c r="TC32" s="26"/>
      <c r="TD32" s="26"/>
      <c r="TE32" s="26"/>
      <c r="TF32" s="26"/>
      <c r="TG32" s="26"/>
      <c r="TH32" s="26"/>
      <c r="TI32" s="26"/>
      <c r="TJ32" s="26"/>
      <c r="TK32" s="26"/>
      <c r="TL32" s="26"/>
      <c r="TM32" s="26"/>
      <c r="TN32" s="26"/>
      <c r="TO32" s="26"/>
      <c r="TP32" s="26"/>
      <c r="TQ32" s="26"/>
      <c r="TR32" s="26"/>
      <c r="TS32" s="26"/>
      <c r="TT32" s="26"/>
      <c r="TU32" s="26"/>
      <c r="TV32" s="26"/>
      <c r="TW32" s="26"/>
      <c r="TX32" s="26"/>
      <c r="TY32" s="26"/>
      <c r="TZ32" s="26"/>
      <c r="UA32" s="26"/>
      <c r="UB32" s="26"/>
      <c r="UC32" s="26"/>
      <c r="UD32" s="26"/>
      <c r="UE32" s="26"/>
      <c r="UF32" s="26"/>
      <c r="UG32" s="26"/>
      <c r="UH32" s="26"/>
      <c r="UI32" s="26"/>
      <c r="UJ32" s="26"/>
      <c r="UK32" s="26"/>
      <c r="UL32" s="26"/>
      <c r="UM32" s="26"/>
      <c r="UN32" s="26"/>
      <c r="UO32" s="26"/>
      <c r="UP32" s="26"/>
      <c r="UQ32" s="26"/>
      <c r="UR32" s="26"/>
      <c r="US32" s="26"/>
      <c r="UT32" s="26"/>
      <c r="UU32" s="26"/>
      <c r="UV32" s="26"/>
      <c r="UW32" s="26"/>
      <c r="UX32" s="26"/>
      <c r="UY32" s="26"/>
      <c r="UZ32" s="26"/>
      <c r="VA32" s="26"/>
      <c r="VB32" s="26"/>
      <c r="VC32" s="26"/>
      <c r="VD32" s="26"/>
      <c r="VE32" s="26"/>
      <c r="VF32" s="26"/>
      <c r="VG32" s="26"/>
      <c r="VH32" s="26"/>
      <c r="VI32" s="26"/>
      <c r="VJ32" s="26"/>
      <c r="VK32" s="26"/>
      <c r="VL32" s="26"/>
      <c r="VM32" s="26"/>
      <c r="VN32" s="26"/>
      <c r="VO32" s="26"/>
      <c r="VP32" s="26"/>
      <c r="VQ32" s="26"/>
      <c r="VR32" s="26"/>
      <c r="VS32" s="26"/>
      <c r="VT32" s="26"/>
      <c r="VU32" s="26"/>
      <c r="VV32" s="26"/>
      <c r="VW32" s="26"/>
      <c r="VX32" s="26"/>
      <c r="VY32" s="26"/>
      <c r="VZ32" s="26"/>
      <c r="WA32" s="26"/>
      <c r="WB32" s="26"/>
      <c r="WC32" s="26"/>
      <c r="WD32" s="26"/>
      <c r="WE32" s="26"/>
      <c r="WF32" s="26"/>
      <c r="WG32" s="26"/>
      <c r="WH32" s="26"/>
      <c r="WI32" s="26"/>
      <c r="WJ32" s="26"/>
      <c r="WK32" s="26"/>
      <c r="WL32" s="26"/>
      <c r="WM32" s="26"/>
      <c r="WN32" s="26"/>
      <c r="WO32" s="26"/>
      <c r="WP32" s="26"/>
      <c r="WQ32" s="26"/>
      <c r="WR32" s="26"/>
      <c r="WS32" s="26"/>
      <c r="WT32" s="26"/>
      <c r="WU32" s="26"/>
      <c r="WV32" s="26"/>
      <c r="WW32" s="26"/>
      <c r="WX32" s="26"/>
      <c r="WY32" s="26"/>
      <c r="WZ32" s="26"/>
      <c r="XA32" s="26"/>
      <c r="XB32" s="26"/>
      <c r="XC32" s="26"/>
      <c r="XD32" s="26"/>
      <c r="XE32" s="26"/>
      <c r="XF32" s="26"/>
      <c r="XG32" s="26"/>
      <c r="XH32" s="26"/>
      <c r="XI32" s="26"/>
      <c r="XJ32" s="26"/>
      <c r="XK32" s="26"/>
      <c r="XL32" s="26"/>
      <c r="XM32" s="26"/>
      <c r="XN32" s="26"/>
      <c r="XO32" s="26"/>
      <c r="XP32" s="26"/>
      <c r="XQ32" s="26"/>
      <c r="XR32" s="26"/>
      <c r="XS32" s="26"/>
      <c r="XT32" s="26"/>
      <c r="XU32" s="26"/>
      <c r="XV32" s="26"/>
      <c r="XW32" s="26"/>
      <c r="XX32" s="26"/>
      <c r="XY32" s="26"/>
      <c r="XZ32" s="26"/>
      <c r="YA32" s="26"/>
      <c r="YB32" s="26"/>
      <c r="YC32" s="26"/>
      <c r="YD32" s="26"/>
      <c r="YE32" s="26"/>
      <c r="YF32" s="26"/>
      <c r="YG32" s="26"/>
      <c r="YH32" s="26"/>
      <c r="YI32" s="26"/>
      <c r="YJ32" s="26"/>
      <c r="YK32" s="26"/>
      <c r="YL32" s="26"/>
      <c r="YM32" s="26"/>
      <c r="YN32" s="26"/>
      <c r="YO32" s="26"/>
      <c r="YP32" s="26"/>
      <c r="YQ32" s="26"/>
      <c r="YR32" s="26"/>
      <c r="YS32" s="26"/>
      <c r="YT32" s="26"/>
      <c r="YU32" s="26"/>
      <c r="YV32" s="26"/>
      <c r="YW32" s="26"/>
      <c r="YX32" s="26"/>
      <c r="YY32" s="26"/>
      <c r="YZ32" s="26"/>
      <c r="ZA32" s="26"/>
      <c r="ZB32" s="26"/>
      <c r="ZC32" s="26"/>
      <c r="ZD32" s="26"/>
      <c r="ZE32" s="26"/>
      <c r="ZF32" s="26"/>
      <c r="ZG32" s="26"/>
      <c r="ZH32" s="26"/>
      <c r="ZI32" s="26"/>
      <c r="ZJ32" s="26"/>
      <c r="ZK32" s="26"/>
      <c r="ZL32" s="26"/>
      <c r="ZM32" s="26"/>
      <c r="ZN32" s="26"/>
      <c r="ZO32" s="26"/>
      <c r="ZP32" s="26"/>
    </row>
    <row r="33" spans="1:692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6"/>
      <c r="KI33" s="26"/>
      <c r="KJ33" s="26"/>
      <c r="KK33" s="26"/>
      <c r="KL33" s="26"/>
      <c r="KM33" s="26"/>
      <c r="KN33" s="26"/>
      <c r="KO33" s="26"/>
      <c r="KP33" s="26"/>
      <c r="KQ33" s="26"/>
      <c r="KR33" s="26"/>
      <c r="KS33" s="26"/>
      <c r="KT33" s="26"/>
      <c r="KU33" s="26"/>
      <c r="KV33" s="26"/>
      <c r="KW33" s="26"/>
      <c r="KX33" s="26"/>
      <c r="KY33" s="26"/>
      <c r="KZ33" s="26"/>
      <c r="LA33" s="26"/>
      <c r="LB33" s="26"/>
      <c r="LC33" s="26"/>
      <c r="LD33" s="26"/>
      <c r="LE33" s="26"/>
      <c r="LF33" s="26"/>
      <c r="LG33" s="26"/>
      <c r="LH33" s="26"/>
      <c r="LI33" s="26"/>
      <c r="LJ33" s="26"/>
      <c r="LK33" s="26"/>
      <c r="LL33" s="26"/>
      <c r="LM33" s="26"/>
      <c r="LN33" s="26"/>
      <c r="LO33" s="26"/>
      <c r="LP33" s="26"/>
      <c r="LQ33" s="26"/>
      <c r="LR33" s="26"/>
      <c r="LS33" s="26"/>
      <c r="LT33" s="26"/>
      <c r="LU33" s="26"/>
      <c r="LV33" s="26"/>
      <c r="LW33" s="26"/>
      <c r="LX33" s="26"/>
      <c r="LY33" s="26"/>
      <c r="LZ33" s="26"/>
      <c r="MA33" s="26"/>
      <c r="MB33" s="26"/>
      <c r="MC33" s="26"/>
      <c r="MD33" s="26"/>
      <c r="ME33" s="26"/>
      <c r="MF33" s="26"/>
      <c r="MG33" s="26"/>
      <c r="MH33" s="26"/>
      <c r="MI33" s="26"/>
      <c r="MJ33" s="26"/>
      <c r="MK33" s="26"/>
      <c r="ML33" s="26"/>
      <c r="MM33" s="26"/>
      <c r="MN33" s="26"/>
      <c r="MO33" s="26"/>
      <c r="MP33" s="26"/>
      <c r="MQ33" s="26"/>
      <c r="MR33" s="26"/>
      <c r="MS33" s="26"/>
      <c r="MT33" s="26"/>
      <c r="MU33" s="26"/>
      <c r="MV33" s="26"/>
      <c r="MW33" s="26"/>
      <c r="MX33" s="26"/>
      <c r="MY33" s="26"/>
      <c r="MZ33" s="26"/>
      <c r="NA33" s="26"/>
      <c r="NB33" s="26"/>
      <c r="NC33" s="26"/>
      <c r="ND33" s="26"/>
      <c r="NE33" s="26"/>
      <c r="NF33" s="26"/>
      <c r="NG33" s="26"/>
      <c r="NH33" s="26"/>
      <c r="NI33" s="26"/>
      <c r="NJ33" s="26"/>
      <c r="NK33" s="26"/>
      <c r="NL33" s="26"/>
      <c r="NM33" s="26"/>
      <c r="NN33" s="26"/>
      <c r="NO33" s="26"/>
      <c r="NP33" s="26"/>
      <c r="NQ33" s="26"/>
      <c r="NR33" s="26"/>
      <c r="NS33" s="26"/>
      <c r="NT33" s="26"/>
      <c r="NU33" s="26"/>
      <c r="NV33" s="26"/>
      <c r="NW33" s="26"/>
      <c r="NX33" s="26"/>
      <c r="NY33" s="26"/>
      <c r="NZ33" s="26"/>
      <c r="OA33" s="26"/>
      <c r="OB33" s="26"/>
      <c r="OC33" s="26"/>
      <c r="OD33" s="26"/>
      <c r="OE33" s="26"/>
      <c r="OF33" s="26"/>
      <c r="OG33" s="26"/>
      <c r="OH33" s="26"/>
      <c r="OI33" s="26"/>
      <c r="OJ33" s="26"/>
      <c r="OK33" s="26"/>
      <c r="OL33" s="26"/>
      <c r="OM33" s="26"/>
      <c r="ON33" s="26"/>
      <c r="OO33" s="26"/>
      <c r="OP33" s="26"/>
      <c r="OQ33" s="26"/>
      <c r="OR33" s="26"/>
      <c r="OS33" s="26"/>
      <c r="OT33" s="26"/>
      <c r="OU33" s="26"/>
      <c r="OV33" s="26"/>
      <c r="OW33" s="26"/>
      <c r="OX33" s="26"/>
      <c r="OY33" s="26"/>
      <c r="OZ33" s="26"/>
      <c r="PA33" s="26"/>
      <c r="PB33" s="26"/>
      <c r="PC33" s="26"/>
      <c r="PD33" s="26"/>
      <c r="PE33" s="26"/>
      <c r="PF33" s="26"/>
      <c r="PG33" s="26"/>
      <c r="PH33" s="26"/>
      <c r="PI33" s="26"/>
      <c r="PJ33" s="26"/>
      <c r="PK33" s="26"/>
      <c r="PL33" s="26"/>
      <c r="PM33" s="26"/>
      <c r="PN33" s="26"/>
      <c r="PO33" s="26"/>
      <c r="PP33" s="26"/>
      <c r="PQ33" s="26"/>
      <c r="PR33" s="26"/>
      <c r="PS33" s="26"/>
      <c r="PT33" s="26"/>
      <c r="PU33" s="26"/>
      <c r="PV33" s="26"/>
      <c r="PW33" s="26"/>
      <c r="PX33" s="26"/>
      <c r="PY33" s="26"/>
      <c r="PZ33" s="26"/>
      <c r="QA33" s="26"/>
      <c r="QB33" s="26"/>
      <c r="QC33" s="26"/>
      <c r="QD33" s="26"/>
      <c r="QE33" s="26"/>
      <c r="QF33" s="26"/>
      <c r="QG33" s="26"/>
      <c r="QH33" s="26"/>
      <c r="QI33" s="26"/>
      <c r="QJ33" s="26"/>
      <c r="QK33" s="26"/>
      <c r="QL33" s="26"/>
      <c r="QM33" s="26"/>
      <c r="QN33" s="26"/>
      <c r="QO33" s="26"/>
      <c r="QP33" s="26"/>
      <c r="QQ33" s="26"/>
      <c r="QR33" s="26"/>
      <c r="QS33" s="26"/>
      <c r="QT33" s="26"/>
      <c r="QU33" s="26"/>
      <c r="QV33" s="26"/>
      <c r="QW33" s="26"/>
      <c r="QX33" s="26"/>
      <c r="QY33" s="26"/>
      <c r="QZ33" s="26"/>
      <c r="RA33" s="26"/>
      <c r="RB33" s="26"/>
      <c r="RC33" s="26"/>
      <c r="RD33" s="26"/>
      <c r="RE33" s="26"/>
      <c r="RF33" s="26"/>
      <c r="RG33" s="26"/>
      <c r="RH33" s="26"/>
      <c r="RI33" s="26"/>
      <c r="RJ33" s="26"/>
      <c r="RK33" s="26"/>
      <c r="RL33" s="26"/>
      <c r="RM33" s="26"/>
      <c r="RN33" s="26"/>
      <c r="RO33" s="26"/>
      <c r="RP33" s="26"/>
      <c r="RQ33" s="26"/>
      <c r="RR33" s="26"/>
      <c r="RS33" s="26"/>
      <c r="RT33" s="26"/>
      <c r="RU33" s="26"/>
      <c r="RV33" s="26"/>
      <c r="RW33" s="26"/>
      <c r="RX33" s="26"/>
      <c r="RY33" s="26"/>
      <c r="RZ33" s="26"/>
      <c r="SA33" s="26"/>
      <c r="SB33" s="26"/>
      <c r="SC33" s="26"/>
      <c r="SD33" s="26"/>
      <c r="SE33" s="26"/>
      <c r="SF33" s="26"/>
      <c r="SG33" s="26"/>
      <c r="SH33" s="26"/>
      <c r="SI33" s="26"/>
      <c r="SJ33" s="26"/>
      <c r="SK33" s="26"/>
      <c r="SL33" s="26"/>
      <c r="SM33" s="26"/>
      <c r="SN33" s="26"/>
      <c r="SO33" s="26"/>
      <c r="SP33" s="26"/>
      <c r="SQ33" s="26"/>
      <c r="SR33" s="26"/>
      <c r="SS33" s="26"/>
      <c r="ST33" s="26"/>
      <c r="SU33" s="26"/>
      <c r="SV33" s="26"/>
      <c r="SW33" s="26"/>
      <c r="SX33" s="26"/>
      <c r="SY33" s="26"/>
      <c r="SZ33" s="26"/>
      <c r="TA33" s="26"/>
      <c r="TB33" s="26"/>
      <c r="TC33" s="26"/>
      <c r="TD33" s="26"/>
      <c r="TE33" s="26"/>
      <c r="TF33" s="26"/>
      <c r="TG33" s="26"/>
      <c r="TH33" s="26"/>
      <c r="TI33" s="26"/>
      <c r="TJ33" s="26"/>
      <c r="TK33" s="26"/>
      <c r="TL33" s="26"/>
      <c r="TM33" s="26"/>
      <c r="TN33" s="26"/>
      <c r="TO33" s="26"/>
      <c r="TP33" s="26"/>
      <c r="TQ33" s="26"/>
      <c r="TR33" s="26"/>
      <c r="TS33" s="26"/>
      <c r="TT33" s="26"/>
      <c r="TU33" s="26"/>
      <c r="TV33" s="26"/>
      <c r="TW33" s="26"/>
      <c r="TX33" s="26"/>
      <c r="TY33" s="26"/>
      <c r="TZ33" s="26"/>
      <c r="UA33" s="26"/>
      <c r="UB33" s="26"/>
      <c r="UC33" s="26"/>
      <c r="UD33" s="26"/>
      <c r="UE33" s="26"/>
      <c r="UF33" s="26"/>
      <c r="UG33" s="26"/>
      <c r="UH33" s="26"/>
      <c r="UI33" s="26"/>
      <c r="UJ33" s="26"/>
      <c r="UK33" s="26"/>
      <c r="UL33" s="26"/>
      <c r="UM33" s="26"/>
      <c r="UN33" s="26"/>
      <c r="UO33" s="26"/>
      <c r="UP33" s="26"/>
      <c r="UQ33" s="26"/>
      <c r="UR33" s="26"/>
      <c r="US33" s="26"/>
      <c r="UT33" s="26"/>
      <c r="UU33" s="26"/>
      <c r="UV33" s="26"/>
      <c r="UW33" s="26"/>
      <c r="UX33" s="26"/>
      <c r="UY33" s="26"/>
      <c r="UZ33" s="26"/>
      <c r="VA33" s="26"/>
      <c r="VB33" s="26"/>
      <c r="VC33" s="26"/>
      <c r="VD33" s="26"/>
      <c r="VE33" s="26"/>
      <c r="VF33" s="26"/>
      <c r="VG33" s="26"/>
      <c r="VH33" s="26"/>
      <c r="VI33" s="26"/>
      <c r="VJ33" s="26"/>
      <c r="VK33" s="26"/>
      <c r="VL33" s="26"/>
      <c r="VM33" s="26"/>
      <c r="VN33" s="26"/>
      <c r="VO33" s="26"/>
      <c r="VP33" s="26"/>
      <c r="VQ33" s="26"/>
      <c r="VR33" s="26"/>
      <c r="VS33" s="26"/>
      <c r="VT33" s="26"/>
      <c r="VU33" s="26"/>
      <c r="VV33" s="26"/>
      <c r="VW33" s="26"/>
      <c r="VX33" s="26"/>
      <c r="VY33" s="26"/>
      <c r="VZ33" s="26"/>
      <c r="WA33" s="26"/>
      <c r="WB33" s="26"/>
      <c r="WC33" s="26"/>
      <c r="WD33" s="26"/>
      <c r="WE33" s="26"/>
      <c r="WF33" s="26"/>
      <c r="WG33" s="26"/>
      <c r="WH33" s="26"/>
      <c r="WI33" s="26"/>
      <c r="WJ33" s="26"/>
      <c r="WK33" s="26"/>
      <c r="WL33" s="26"/>
      <c r="WM33" s="26"/>
      <c r="WN33" s="26"/>
      <c r="WO33" s="26"/>
      <c r="WP33" s="26"/>
      <c r="WQ33" s="26"/>
      <c r="WR33" s="26"/>
      <c r="WS33" s="26"/>
      <c r="WT33" s="26"/>
      <c r="WU33" s="26"/>
      <c r="WV33" s="26"/>
      <c r="WW33" s="26"/>
      <c r="WX33" s="26"/>
      <c r="WY33" s="26"/>
      <c r="WZ33" s="26"/>
      <c r="XA33" s="26"/>
      <c r="XB33" s="26"/>
      <c r="XC33" s="26"/>
      <c r="XD33" s="26"/>
      <c r="XE33" s="26"/>
      <c r="XF33" s="26"/>
      <c r="XG33" s="26"/>
      <c r="XH33" s="26"/>
      <c r="XI33" s="26"/>
      <c r="XJ33" s="26"/>
      <c r="XK33" s="26"/>
      <c r="XL33" s="26"/>
      <c r="XM33" s="26"/>
      <c r="XN33" s="26"/>
      <c r="XO33" s="26"/>
      <c r="XP33" s="26"/>
      <c r="XQ33" s="26"/>
      <c r="XR33" s="26"/>
      <c r="XS33" s="26"/>
      <c r="XT33" s="26"/>
      <c r="XU33" s="26"/>
      <c r="XV33" s="26"/>
      <c r="XW33" s="26"/>
      <c r="XX33" s="26"/>
      <c r="XY33" s="26"/>
      <c r="XZ33" s="26"/>
      <c r="YA33" s="26"/>
      <c r="YB33" s="26"/>
      <c r="YC33" s="26"/>
      <c r="YD33" s="26"/>
      <c r="YE33" s="26"/>
      <c r="YF33" s="26"/>
      <c r="YG33" s="26"/>
      <c r="YH33" s="26"/>
      <c r="YI33" s="26"/>
      <c r="YJ33" s="26"/>
      <c r="YK33" s="26"/>
      <c r="YL33" s="26"/>
      <c r="YM33" s="26"/>
      <c r="YN33" s="26"/>
      <c r="YO33" s="26"/>
      <c r="YP33" s="26"/>
      <c r="YQ33" s="26"/>
      <c r="YR33" s="26"/>
      <c r="YS33" s="26"/>
      <c r="YT33" s="26"/>
      <c r="YU33" s="26"/>
      <c r="YV33" s="26"/>
      <c r="YW33" s="26"/>
      <c r="YX33" s="26"/>
      <c r="YY33" s="26"/>
      <c r="YZ33" s="26"/>
      <c r="ZA33" s="26"/>
      <c r="ZB33" s="26"/>
      <c r="ZC33" s="26"/>
      <c r="ZD33" s="26"/>
      <c r="ZE33" s="26"/>
      <c r="ZF33" s="26"/>
      <c r="ZG33" s="26"/>
      <c r="ZH33" s="26"/>
      <c r="ZI33" s="26"/>
      <c r="ZJ33" s="26"/>
      <c r="ZK33" s="26"/>
      <c r="ZL33" s="26"/>
      <c r="ZM33" s="26"/>
      <c r="ZN33" s="26"/>
      <c r="ZO33" s="26"/>
      <c r="ZP33" s="26"/>
    </row>
    <row r="34" spans="1:692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6"/>
      <c r="KI34" s="26"/>
      <c r="KJ34" s="26"/>
      <c r="KK34" s="26"/>
      <c r="KL34" s="26"/>
      <c r="KM34" s="26"/>
      <c r="KN34" s="26"/>
      <c r="KO34" s="26"/>
      <c r="KP34" s="26"/>
      <c r="KQ34" s="26"/>
      <c r="KR34" s="26"/>
      <c r="KS34" s="26"/>
      <c r="KT34" s="26"/>
      <c r="KU34" s="26"/>
      <c r="KV34" s="26"/>
      <c r="KW34" s="26"/>
      <c r="KX34" s="26"/>
      <c r="KY34" s="26"/>
      <c r="KZ34" s="26"/>
      <c r="LA34" s="26"/>
      <c r="LB34" s="26"/>
      <c r="LC34" s="26"/>
      <c r="LD34" s="26"/>
      <c r="LE34" s="26"/>
      <c r="LF34" s="26"/>
      <c r="LG34" s="26"/>
      <c r="LH34" s="26"/>
      <c r="LI34" s="26"/>
      <c r="LJ34" s="26"/>
      <c r="LK34" s="26"/>
      <c r="LL34" s="26"/>
      <c r="LM34" s="26"/>
      <c r="LN34" s="26"/>
      <c r="LO34" s="26"/>
      <c r="LP34" s="26"/>
      <c r="LQ34" s="26"/>
      <c r="LR34" s="26"/>
      <c r="LS34" s="26"/>
      <c r="LT34" s="26"/>
      <c r="LU34" s="26"/>
      <c r="LV34" s="26"/>
      <c r="LW34" s="26"/>
      <c r="LX34" s="26"/>
      <c r="LY34" s="26"/>
      <c r="LZ34" s="26"/>
      <c r="MA34" s="26"/>
      <c r="MB34" s="26"/>
      <c r="MC34" s="26"/>
      <c r="MD34" s="26"/>
      <c r="ME34" s="26"/>
      <c r="MF34" s="26"/>
      <c r="MG34" s="26"/>
      <c r="MH34" s="26"/>
      <c r="MI34" s="26"/>
      <c r="MJ34" s="26"/>
      <c r="MK34" s="26"/>
      <c r="ML34" s="26"/>
      <c r="MM34" s="26"/>
      <c r="MN34" s="26"/>
      <c r="MO34" s="26"/>
      <c r="MP34" s="26"/>
      <c r="MQ34" s="26"/>
      <c r="MR34" s="26"/>
      <c r="MS34" s="26"/>
      <c r="MT34" s="26"/>
      <c r="MU34" s="26"/>
      <c r="MV34" s="26"/>
      <c r="MW34" s="26"/>
      <c r="MX34" s="26"/>
      <c r="MY34" s="26"/>
      <c r="MZ34" s="26"/>
      <c r="NA34" s="26"/>
      <c r="NB34" s="26"/>
      <c r="NC34" s="26"/>
      <c r="ND34" s="26"/>
      <c r="NE34" s="26"/>
      <c r="NF34" s="26"/>
      <c r="NG34" s="26"/>
      <c r="NH34" s="26"/>
      <c r="NI34" s="26"/>
      <c r="NJ34" s="26"/>
      <c r="NK34" s="26"/>
      <c r="NL34" s="26"/>
      <c r="NM34" s="26"/>
      <c r="NN34" s="26"/>
      <c r="NO34" s="26"/>
      <c r="NP34" s="26"/>
      <c r="NQ34" s="26"/>
      <c r="NR34" s="26"/>
      <c r="NS34" s="26"/>
      <c r="NT34" s="26"/>
      <c r="NU34" s="26"/>
      <c r="NV34" s="26"/>
      <c r="NW34" s="26"/>
      <c r="NX34" s="26"/>
      <c r="NY34" s="26"/>
      <c r="NZ34" s="26"/>
      <c r="OA34" s="26"/>
      <c r="OB34" s="26"/>
      <c r="OC34" s="26"/>
      <c r="OD34" s="26"/>
      <c r="OE34" s="26"/>
      <c r="OF34" s="26"/>
      <c r="OG34" s="26"/>
      <c r="OH34" s="26"/>
      <c r="OI34" s="26"/>
      <c r="OJ34" s="26"/>
      <c r="OK34" s="26"/>
      <c r="OL34" s="26"/>
      <c r="OM34" s="26"/>
      <c r="ON34" s="26"/>
      <c r="OO34" s="26"/>
      <c r="OP34" s="26"/>
      <c r="OQ34" s="26"/>
      <c r="OR34" s="26"/>
      <c r="OS34" s="26"/>
      <c r="OT34" s="26"/>
      <c r="OU34" s="26"/>
      <c r="OV34" s="26"/>
      <c r="OW34" s="26"/>
      <c r="OX34" s="26"/>
      <c r="OY34" s="26"/>
      <c r="OZ34" s="26"/>
      <c r="PA34" s="26"/>
      <c r="PB34" s="26"/>
      <c r="PC34" s="26"/>
      <c r="PD34" s="26"/>
      <c r="PE34" s="26"/>
      <c r="PF34" s="26"/>
      <c r="PG34" s="26"/>
      <c r="PH34" s="26"/>
      <c r="PI34" s="26"/>
      <c r="PJ34" s="26"/>
      <c r="PK34" s="26"/>
      <c r="PL34" s="26"/>
      <c r="PM34" s="26"/>
      <c r="PN34" s="26"/>
      <c r="PO34" s="26"/>
      <c r="PP34" s="26"/>
      <c r="PQ34" s="26"/>
      <c r="PR34" s="26"/>
      <c r="PS34" s="26"/>
      <c r="PT34" s="26"/>
      <c r="PU34" s="26"/>
      <c r="PV34" s="26"/>
      <c r="PW34" s="26"/>
      <c r="PX34" s="26"/>
      <c r="PY34" s="26"/>
      <c r="PZ34" s="26"/>
      <c r="QA34" s="26"/>
      <c r="QB34" s="26"/>
      <c r="QC34" s="26"/>
      <c r="QD34" s="26"/>
      <c r="QE34" s="26"/>
      <c r="QF34" s="26"/>
      <c r="QG34" s="26"/>
      <c r="QH34" s="26"/>
      <c r="QI34" s="26"/>
      <c r="QJ34" s="26"/>
      <c r="QK34" s="26"/>
      <c r="QL34" s="26"/>
      <c r="QM34" s="26"/>
      <c r="QN34" s="26"/>
      <c r="QO34" s="26"/>
      <c r="QP34" s="26"/>
      <c r="QQ34" s="26"/>
      <c r="QR34" s="26"/>
      <c r="QS34" s="26"/>
      <c r="QT34" s="26"/>
      <c r="QU34" s="26"/>
      <c r="QV34" s="26"/>
      <c r="QW34" s="26"/>
      <c r="QX34" s="26"/>
      <c r="QY34" s="26"/>
      <c r="QZ34" s="26"/>
      <c r="RA34" s="26"/>
      <c r="RB34" s="26"/>
      <c r="RC34" s="26"/>
      <c r="RD34" s="26"/>
      <c r="RE34" s="26"/>
      <c r="RF34" s="26"/>
      <c r="RG34" s="26"/>
      <c r="RH34" s="26"/>
      <c r="RI34" s="26"/>
      <c r="RJ34" s="26"/>
      <c r="RK34" s="26"/>
      <c r="RL34" s="26"/>
      <c r="RM34" s="26"/>
      <c r="RN34" s="26"/>
      <c r="RO34" s="26"/>
      <c r="RP34" s="26"/>
      <c r="RQ34" s="26"/>
      <c r="RR34" s="26"/>
      <c r="RS34" s="26"/>
      <c r="RT34" s="26"/>
      <c r="RU34" s="26"/>
      <c r="RV34" s="26"/>
      <c r="RW34" s="26"/>
      <c r="RX34" s="26"/>
      <c r="RY34" s="26"/>
      <c r="RZ34" s="26"/>
      <c r="SA34" s="26"/>
      <c r="SB34" s="26"/>
      <c r="SC34" s="26"/>
      <c r="SD34" s="26"/>
      <c r="SE34" s="26"/>
      <c r="SF34" s="26"/>
      <c r="SG34" s="26"/>
      <c r="SH34" s="26"/>
      <c r="SI34" s="26"/>
      <c r="SJ34" s="26"/>
      <c r="SK34" s="26"/>
      <c r="SL34" s="26"/>
      <c r="SM34" s="26"/>
      <c r="SN34" s="26"/>
      <c r="SO34" s="26"/>
      <c r="SP34" s="26"/>
      <c r="SQ34" s="26"/>
      <c r="SR34" s="26"/>
      <c r="SS34" s="26"/>
      <c r="ST34" s="26"/>
      <c r="SU34" s="26"/>
      <c r="SV34" s="26"/>
      <c r="SW34" s="26"/>
      <c r="SX34" s="26"/>
      <c r="SY34" s="26"/>
      <c r="SZ34" s="26"/>
      <c r="TA34" s="26"/>
      <c r="TB34" s="26"/>
      <c r="TC34" s="26"/>
      <c r="TD34" s="26"/>
      <c r="TE34" s="26"/>
      <c r="TF34" s="26"/>
      <c r="TG34" s="26"/>
      <c r="TH34" s="26"/>
      <c r="TI34" s="26"/>
      <c r="TJ34" s="26"/>
      <c r="TK34" s="26"/>
      <c r="TL34" s="26"/>
      <c r="TM34" s="26"/>
      <c r="TN34" s="26"/>
      <c r="TO34" s="26"/>
      <c r="TP34" s="26"/>
      <c r="TQ34" s="26"/>
      <c r="TR34" s="26"/>
      <c r="TS34" s="26"/>
      <c r="TT34" s="26"/>
      <c r="TU34" s="26"/>
      <c r="TV34" s="26"/>
      <c r="TW34" s="26"/>
      <c r="TX34" s="26"/>
      <c r="TY34" s="26"/>
      <c r="TZ34" s="26"/>
      <c r="UA34" s="26"/>
      <c r="UB34" s="26"/>
      <c r="UC34" s="26"/>
      <c r="UD34" s="26"/>
      <c r="UE34" s="26"/>
      <c r="UF34" s="26"/>
      <c r="UG34" s="26"/>
      <c r="UH34" s="26"/>
      <c r="UI34" s="26"/>
      <c r="UJ34" s="26"/>
      <c r="UK34" s="26"/>
      <c r="UL34" s="26"/>
      <c r="UM34" s="26"/>
      <c r="UN34" s="26"/>
      <c r="UO34" s="26"/>
      <c r="UP34" s="26"/>
      <c r="UQ34" s="26"/>
      <c r="UR34" s="26"/>
      <c r="US34" s="26"/>
      <c r="UT34" s="26"/>
      <c r="UU34" s="26"/>
      <c r="UV34" s="26"/>
      <c r="UW34" s="26"/>
      <c r="UX34" s="26"/>
      <c r="UY34" s="26"/>
      <c r="UZ34" s="26"/>
      <c r="VA34" s="26"/>
      <c r="VB34" s="26"/>
      <c r="VC34" s="26"/>
      <c r="VD34" s="26"/>
      <c r="VE34" s="26"/>
      <c r="VF34" s="26"/>
      <c r="VG34" s="26"/>
      <c r="VH34" s="26"/>
      <c r="VI34" s="26"/>
      <c r="VJ34" s="26"/>
      <c r="VK34" s="26"/>
      <c r="VL34" s="26"/>
      <c r="VM34" s="26"/>
      <c r="VN34" s="26"/>
      <c r="VO34" s="26"/>
      <c r="VP34" s="26"/>
      <c r="VQ34" s="26"/>
      <c r="VR34" s="26"/>
      <c r="VS34" s="26"/>
      <c r="VT34" s="26"/>
      <c r="VU34" s="26"/>
      <c r="VV34" s="26"/>
      <c r="VW34" s="26"/>
      <c r="VX34" s="26"/>
      <c r="VY34" s="26"/>
      <c r="VZ34" s="26"/>
      <c r="WA34" s="26"/>
      <c r="WB34" s="26"/>
      <c r="WC34" s="26"/>
      <c r="WD34" s="26"/>
      <c r="WE34" s="26"/>
      <c r="WF34" s="26"/>
      <c r="WG34" s="26"/>
      <c r="WH34" s="26"/>
      <c r="WI34" s="26"/>
      <c r="WJ34" s="26"/>
      <c r="WK34" s="26"/>
      <c r="WL34" s="26"/>
      <c r="WM34" s="26"/>
      <c r="WN34" s="26"/>
      <c r="WO34" s="26"/>
      <c r="WP34" s="26"/>
      <c r="WQ34" s="26"/>
      <c r="WR34" s="26"/>
      <c r="WS34" s="26"/>
      <c r="WT34" s="26"/>
      <c r="WU34" s="26"/>
      <c r="WV34" s="26"/>
      <c r="WW34" s="26"/>
      <c r="WX34" s="26"/>
      <c r="WY34" s="26"/>
      <c r="WZ34" s="26"/>
      <c r="XA34" s="26"/>
      <c r="XB34" s="26"/>
      <c r="XC34" s="26"/>
      <c r="XD34" s="26"/>
      <c r="XE34" s="26"/>
      <c r="XF34" s="26"/>
      <c r="XG34" s="26"/>
      <c r="XH34" s="26"/>
      <c r="XI34" s="26"/>
      <c r="XJ34" s="26"/>
      <c r="XK34" s="26"/>
      <c r="XL34" s="26"/>
      <c r="XM34" s="26"/>
      <c r="XN34" s="26"/>
      <c r="XO34" s="26"/>
      <c r="XP34" s="26"/>
      <c r="XQ34" s="26"/>
      <c r="XR34" s="26"/>
      <c r="XS34" s="26"/>
      <c r="XT34" s="26"/>
      <c r="XU34" s="26"/>
      <c r="XV34" s="26"/>
      <c r="XW34" s="26"/>
      <c r="XX34" s="26"/>
      <c r="XY34" s="26"/>
      <c r="XZ34" s="26"/>
      <c r="YA34" s="26"/>
      <c r="YB34" s="26"/>
      <c r="YC34" s="26"/>
      <c r="YD34" s="26"/>
      <c r="YE34" s="26"/>
      <c r="YF34" s="26"/>
      <c r="YG34" s="26"/>
      <c r="YH34" s="26"/>
      <c r="YI34" s="26"/>
      <c r="YJ34" s="26"/>
      <c r="YK34" s="26"/>
      <c r="YL34" s="26"/>
      <c r="YM34" s="26"/>
      <c r="YN34" s="26"/>
      <c r="YO34" s="26"/>
      <c r="YP34" s="26"/>
      <c r="YQ34" s="26"/>
      <c r="YR34" s="26"/>
      <c r="YS34" s="26"/>
      <c r="YT34" s="26"/>
      <c r="YU34" s="26"/>
      <c r="YV34" s="26"/>
      <c r="YW34" s="26"/>
      <c r="YX34" s="26"/>
      <c r="YY34" s="26"/>
      <c r="YZ34" s="26"/>
      <c r="ZA34" s="26"/>
      <c r="ZB34" s="26"/>
      <c r="ZC34" s="26"/>
      <c r="ZD34" s="26"/>
      <c r="ZE34" s="26"/>
      <c r="ZF34" s="26"/>
      <c r="ZG34" s="26"/>
      <c r="ZH34" s="26"/>
      <c r="ZI34" s="26"/>
      <c r="ZJ34" s="26"/>
      <c r="ZK34" s="26"/>
      <c r="ZL34" s="26"/>
      <c r="ZM34" s="26"/>
      <c r="ZN34" s="26"/>
      <c r="ZO34" s="26"/>
      <c r="ZP34" s="26"/>
    </row>
    <row r="35" spans="1:692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5"/>
      <c r="IV35" s="25"/>
      <c r="IW35" s="25"/>
      <c r="IX35" s="25"/>
      <c r="IY35" s="25"/>
      <c r="IZ35" s="25"/>
      <c r="JA35" s="25"/>
      <c r="JB35" s="25"/>
      <c r="JC35" s="25"/>
      <c r="JD35" s="25"/>
      <c r="JE35" s="25"/>
      <c r="JF35" s="25"/>
      <c r="JG35" s="25"/>
      <c r="JH35" s="25"/>
      <c r="JI35" s="25"/>
      <c r="JJ35" s="25"/>
      <c r="JK35" s="25"/>
      <c r="JL35" s="25"/>
      <c r="JM35" s="25"/>
      <c r="JN35" s="25"/>
      <c r="JO35" s="25"/>
      <c r="JP35" s="25"/>
      <c r="JQ35" s="25"/>
      <c r="JR35" s="25"/>
      <c r="JS35" s="25"/>
      <c r="JT35" s="25"/>
      <c r="JU35" s="25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25"/>
      <c r="KH35" s="26"/>
      <c r="KI35" s="26"/>
      <c r="KJ35" s="26"/>
      <c r="KK35" s="26"/>
      <c r="KL35" s="26"/>
      <c r="KM35" s="26"/>
      <c r="KN35" s="26"/>
      <c r="KO35" s="26"/>
      <c r="KP35" s="26"/>
      <c r="KQ35" s="26"/>
      <c r="KR35" s="26"/>
      <c r="KS35" s="26"/>
      <c r="KT35" s="26"/>
      <c r="KU35" s="26"/>
      <c r="KV35" s="26"/>
      <c r="KW35" s="26"/>
      <c r="KX35" s="26"/>
      <c r="KY35" s="26"/>
      <c r="KZ35" s="26"/>
      <c r="LA35" s="26"/>
      <c r="LB35" s="26"/>
      <c r="LC35" s="26"/>
      <c r="LD35" s="26"/>
      <c r="LE35" s="26"/>
      <c r="LF35" s="26"/>
      <c r="LG35" s="26"/>
      <c r="LH35" s="26"/>
      <c r="LI35" s="26"/>
      <c r="LJ35" s="26"/>
      <c r="LK35" s="26"/>
      <c r="LL35" s="26"/>
      <c r="LM35" s="26"/>
      <c r="LN35" s="26"/>
      <c r="LO35" s="26"/>
      <c r="LP35" s="26"/>
      <c r="LQ35" s="26"/>
      <c r="LR35" s="26"/>
      <c r="LS35" s="26"/>
      <c r="LT35" s="26"/>
      <c r="LU35" s="26"/>
      <c r="LV35" s="26"/>
      <c r="LW35" s="26"/>
      <c r="LX35" s="26"/>
      <c r="LY35" s="26"/>
      <c r="LZ35" s="26"/>
      <c r="MA35" s="26"/>
      <c r="MB35" s="26"/>
      <c r="MC35" s="26"/>
      <c r="MD35" s="26"/>
      <c r="ME35" s="26"/>
      <c r="MF35" s="26"/>
      <c r="MG35" s="26"/>
      <c r="MH35" s="26"/>
      <c r="MI35" s="26"/>
      <c r="MJ35" s="26"/>
      <c r="MK35" s="26"/>
      <c r="ML35" s="26"/>
      <c r="MM35" s="26"/>
      <c r="MN35" s="26"/>
      <c r="MO35" s="26"/>
      <c r="MP35" s="26"/>
      <c r="MQ35" s="26"/>
      <c r="MR35" s="26"/>
      <c r="MS35" s="26"/>
      <c r="MT35" s="26"/>
      <c r="MU35" s="26"/>
      <c r="MV35" s="26"/>
      <c r="MW35" s="26"/>
      <c r="MX35" s="26"/>
      <c r="MY35" s="26"/>
      <c r="MZ35" s="26"/>
      <c r="NA35" s="26"/>
      <c r="NB35" s="26"/>
      <c r="NC35" s="26"/>
      <c r="ND35" s="26"/>
      <c r="NE35" s="26"/>
      <c r="NF35" s="26"/>
      <c r="NG35" s="26"/>
      <c r="NH35" s="26"/>
      <c r="NI35" s="26"/>
      <c r="NJ35" s="26"/>
      <c r="NK35" s="26"/>
      <c r="NL35" s="26"/>
      <c r="NM35" s="26"/>
      <c r="NN35" s="26"/>
      <c r="NO35" s="26"/>
      <c r="NP35" s="26"/>
      <c r="NQ35" s="26"/>
      <c r="NR35" s="26"/>
      <c r="NS35" s="26"/>
      <c r="NT35" s="26"/>
      <c r="NU35" s="26"/>
      <c r="NV35" s="26"/>
      <c r="NW35" s="26"/>
      <c r="NX35" s="26"/>
      <c r="NY35" s="26"/>
      <c r="NZ35" s="26"/>
      <c r="OA35" s="26"/>
      <c r="OB35" s="26"/>
      <c r="OC35" s="26"/>
      <c r="OD35" s="26"/>
      <c r="OE35" s="26"/>
      <c r="OF35" s="26"/>
      <c r="OG35" s="26"/>
      <c r="OH35" s="26"/>
      <c r="OI35" s="26"/>
      <c r="OJ35" s="26"/>
      <c r="OK35" s="26"/>
      <c r="OL35" s="26"/>
      <c r="OM35" s="26"/>
      <c r="ON35" s="26"/>
      <c r="OO35" s="26"/>
      <c r="OP35" s="26"/>
      <c r="OQ35" s="26"/>
      <c r="OR35" s="26"/>
      <c r="OS35" s="26"/>
      <c r="OT35" s="26"/>
      <c r="OU35" s="26"/>
      <c r="OV35" s="26"/>
      <c r="OW35" s="26"/>
      <c r="OX35" s="26"/>
      <c r="OY35" s="26"/>
      <c r="OZ35" s="26"/>
      <c r="PA35" s="26"/>
      <c r="PB35" s="26"/>
      <c r="PC35" s="26"/>
      <c r="PD35" s="26"/>
      <c r="PE35" s="26"/>
      <c r="PF35" s="26"/>
      <c r="PG35" s="26"/>
      <c r="PH35" s="26"/>
      <c r="PI35" s="26"/>
      <c r="PJ35" s="26"/>
      <c r="PK35" s="26"/>
      <c r="PL35" s="26"/>
      <c r="PM35" s="26"/>
      <c r="PN35" s="26"/>
      <c r="PO35" s="26"/>
      <c r="PP35" s="26"/>
      <c r="PQ35" s="26"/>
      <c r="PR35" s="26"/>
      <c r="PS35" s="26"/>
      <c r="PT35" s="26"/>
      <c r="PU35" s="26"/>
      <c r="PV35" s="26"/>
      <c r="PW35" s="26"/>
      <c r="PX35" s="26"/>
      <c r="PY35" s="26"/>
      <c r="PZ35" s="26"/>
      <c r="QA35" s="26"/>
      <c r="QB35" s="26"/>
      <c r="QC35" s="26"/>
      <c r="QD35" s="26"/>
      <c r="QE35" s="26"/>
      <c r="QF35" s="26"/>
      <c r="QG35" s="26"/>
      <c r="QH35" s="26"/>
      <c r="QI35" s="26"/>
      <c r="QJ35" s="26"/>
      <c r="QK35" s="26"/>
      <c r="QL35" s="26"/>
      <c r="QM35" s="26"/>
      <c r="QN35" s="26"/>
      <c r="QO35" s="26"/>
      <c r="QP35" s="26"/>
      <c r="QQ35" s="26"/>
      <c r="QR35" s="26"/>
      <c r="QS35" s="26"/>
      <c r="QT35" s="26"/>
      <c r="QU35" s="26"/>
      <c r="QV35" s="26"/>
      <c r="QW35" s="26"/>
      <c r="QX35" s="26"/>
      <c r="QY35" s="26"/>
      <c r="QZ35" s="26"/>
      <c r="RA35" s="26"/>
      <c r="RB35" s="26"/>
      <c r="RC35" s="26"/>
      <c r="RD35" s="26"/>
      <c r="RE35" s="26"/>
      <c r="RF35" s="26"/>
      <c r="RG35" s="26"/>
      <c r="RH35" s="26"/>
      <c r="RI35" s="26"/>
      <c r="RJ35" s="26"/>
      <c r="RK35" s="26"/>
      <c r="RL35" s="26"/>
      <c r="RM35" s="26"/>
      <c r="RN35" s="26"/>
      <c r="RO35" s="26"/>
      <c r="RP35" s="26"/>
      <c r="RQ35" s="26"/>
      <c r="RR35" s="26"/>
      <c r="RS35" s="26"/>
      <c r="RT35" s="26"/>
      <c r="RU35" s="26"/>
      <c r="RV35" s="26"/>
      <c r="RW35" s="26"/>
      <c r="RX35" s="26"/>
      <c r="RY35" s="26"/>
      <c r="RZ35" s="26"/>
      <c r="SA35" s="26"/>
      <c r="SB35" s="26"/>
      <c r="SC35" s="26"/>
      <c r="SD35" s="26"/>
      <c r="SE35" s="26"/>
      <c r="SF35" s="26"/>
      <c r="SG35" s="26"/>
      <c r="SH35" s="26"/>
      <c r="SI35" s="26"/>
      <c r="SJ35" s="26"/>
      <c r="SK35" s="26"/>
      <c r="SL35" s="26"/>
      <c r="SM35" s="26"/>
      <c r="SN35" s="26"/>
      <c r="SO35" s="26"/>
      <c r="SP35" s="26"/>
      <c r="SQ35" s="26"/>
      <c r="SR35" s="26"/>
      <c r="SS35" s="26"/>
      <c r="ST35" s="26"/>
      <c r="SU35" s="26"/>
      <c r="SV35" s="26"/>
      <c r="SW35" s="26"/>
      <c r="SX35" s="26"/>
      <c r="SY35" s="26"/>
      <c r="SZ35" s="26"/>
      <c r="TA35" s="26"/>
      <c r="TB35" s="26"/>
      <c r="TC35" s="26"/>
      <c r="TD35" s="26"/>
      <c r="TE35" s="26"/>
      <c r="TF35" s="26"/>
      <c r="TG35" s="26"/>
      <c r="TH35" s="26"/>
      <c r="TI35" s="26"/>
      <c r="TJ35" s="26"/>
      <c r="TK35" s="26"/>
      <c r="TL35" s="26"/>
      <c r="TM35" s="26"/>
      <c r="TN35" s="26"/>
      <c r="TO35" s="26"/>
      <c r="TP35" s="26"/>
      <c r="TQ35" s="26"/>
      <c r="TR35" s="26"/>
      <c r="TS35" s="26"/>
      <c r="TT35" s="26"/>
      <c r="TU35" s="26"/>
      <c r="TV35" s="26"/>
      <c r="TW35" s="26"/>
      <c r="TX35" s="26"/>
      <c r="TY35" s="26"/>
      <c r="TZ35" s="26"/>
      <c r="UA35" s="26"/>
      <c r="UB35" s="26"/>
      <c r="UC35" s="26"/>
      <c r="UD35" s="26"/>
      <c r="UE35" s="26"/>
      <c r="UF35" s="26"/>
      <c r="UG35" s="26"/>
      <c r="UH35" s="26"/>
      <c r="UI35" s="26"/>
      <c r="UJ35" s="26"/>
      <c r="UK35" s="26"/>
      <c r="UL35" s="26"/>
      <c r="UM35" s="26"/>
      <c r="UN35" s="26"/>
      <c r="UO35" s="26"/>
      <c r="UP35" s="26"/>
      <c r="UQ35" s="26"/>
      <c r="UR35" s="26"/>
      <c r="US35" s="26"/>
      <c r="UT35" s="26"/>
      <c r="UU35" s="26"/>
      <c r="UV35" s="26"/>
      <c r="UW35" s="26"/>
      <c r="UX35" s="26"/>
      <c r="UY35" s="26"/>
      <c r="UZ35" s="26"/>
      <c r="VA35" s="26"/>
      <c r="VB35" s="26"/>
      <c r="VC35" s="26"/>
      <c r="VD35" s="26"/>
      <c r="VE35" s="26"/>
      <c r="VF35" s="26"/>
      <c r="VG35" s="26"/>
      <c r="VH35" s="26"/>
      <c r="VI35" s="26"/>
      <c r="VJ35" s="26"/>
      <c r="VK35" s="26"/>
      <c r="VL35" s="26"/>
      <c r="VM35" s="26"/>
      <c r="VN35" s="26"/>
      <c r="VO35" s="26"/>
      <c r="VP35" s="26"/>
      <c r="VQ35" s="26"/>
      <c r="VR35" s="26"/>
      <c r="VS35" s="26"/>
      <c r="VT35" s="26"/>
      <c r="VU35" s="26"/>
      <c r="VV35" s="26"/>
      <c r="VW35" s="26"/>
      <c r="VX35" s="26"/>
      <c r="VY35" s="26"/>
      <c r="VZ35" s="26"/>
      <c r="WA35" s="26"/>
      <c r="WB35" s="26"/>
      <c r="WC35" s="26"/>
      <c r="WD35" s="26"/>
      <c r="WE35" s="26"/>
      <c r="WF35" s="26"/>
      <c r="WG35" s="26"/>
      <c r="WH35" s="26"/>
      <c r="WI35" s="26"/>
      <c r="WJ35" s="26"/>
      <c r="WK35" s="26"/>
      <c r="WL35" s="26"/>
      <c r="WM35" s="26"/>
      <c r="WN35" s="26"/>
      <c r="WO35" s="26"/>
      <c r="WP35" s="26"/>
      <c r="WQ35" s="26"/>
      <c r="WR35" s="26"/>
      <c r="WS35" s="26"/>
      <c r="WT35" s="26"/>
      <c r="WU35" s="26"/>
      <c r="WV35" s="26"/>
      <c r="WW35" s="26"/>
      <c r="WX35" s="26"/>
      <c r="WY35" s="26"/>
      <c r="WZ35" s="26"/>
      <c r="XA35" s="26"/>
      <c r="XB35" s="26"/>
      <c r="XC35" s="26"/>
      <c r="XD35" s="26"/>
      <c r="XE35" s="26"/>
      <c r="XF35" s="26"/>
      <c r="XG35" s="26"/>
      <c r="XH35" s="26"/>
      <c r="XI35" s="26"/>
      <c r="XJ35" s="26"/>
      <c r="XK35" s="26"/>
      <c r="XL35" s="26"/>
      <c r="XM35" s="26"/>
      <c r="XN35" s="26"/>
      <c r="XO35" s="26"/>
      <c r="XP35" s="26"/>
      <c r="XQ35" s="26"/>
      <c r="XR35" s="26"/>
      <c r="XS35" s="26"/>
      <c r="XT35" s="26"/>
      <c r="XU35" s="26"/>
      <c r="XV35" s="26"/>
      <c r="XW35" s="26"/>
      <c r="XX35" s="26"/>
      <c r="XY35" s="26"/>
      <c r="XZ35" s="26"/>
      <c r="YA35" s="26"/>
      <c r="YB35" s="26"/>
      <c r="YC35" s="26"/>
      <c r="YD35" s="26"/>
      <c r="YE35" s="26"/>
      <c r="YF35" s="26"/>
      <c r="YG35" s="26"/>
      <c r="YH35" s="26"/>
      <c r="YI35" s="26"/>
      <c r="YJ35" s="26"/>
      <c r="YK35" s="26"/>
      <c r="YL35" s="26"/>
      <c r="YM35" s="26"/>
      <c r="YN35" s="26"/>
      <c r="YO35" s="26"/>
      <c r="YP35" s="26"/>
      <c r="YQ35" s="26"/>
      <c r="YR35" s="26"/>
      <c r="YS35" s="26"/>
      <c r="YT35" s="26"/>
      <c r="YU35" s="26"/>
      <c r="YV35" s="26"/>
      <c r="YW35" s="26"/>
      <c r="YX35" s="26"/>
      <c r="YY35" s="26"/>
      <c r="YZ35" s="26"/>
      <c r="ZA35" s="26"/>
      <c r="ZB35" s="26"/>
      <c r="ZC35" s="26"/>
      <c r="ZD35" s="26"/>
      <c r="ZE35" s="26"/>
      <c r="ZF35" s="26"/>
      <c r="ZG35" s="26"/>
      <c r="ZH35" s="26"/>
      <c r="ZI35" s="26"/>
      <c r="ZJ35" s="26"/>
      <c r="ZK35" s="26"/>
      <c r="ZL35" s="26"/>
      <c r="ZM35" s="26"/>
      <c r="ZN35" s="26"/>
      <c r="ZO35" s="26"/>
      <c r="ZP35" s="26"/>
    </row>
    <row r="36" spans="1:692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26"/>
      <c r="JS36" s="26"/>
      <c r="JT36" s="26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6"/>
      <c r="NI36" s="26"/>
      <c r="NJ36" s="26"/>
      <c r="NK36" s="26"/>
      <c r="NL36" s="26"/>
      <c r="NM36" s="26"/>
      <c r="NN36" s="26"/>
      <c r="NO36" s="26"/>
      <c r="NP36" s="26"/>
      <c r="NQ36" s="26"/>
      <c r="NR36" s="26"/>
      <c r="NS36" s="26"/>
      <c r="NT36" s="26"/>
      <c r="NU36" s="26"/>
      <c r="NV36" s="26"/>
      <c r="NW36" s="26"/>
      <c r="NX36" s="26"/>
      <c r="NY36" s="26"/>
      <c r="NZ36" s="26"/>
      <c r="OA36" s="26"/>
      <c r="OB36" s="26"/>
      <c r="OC36" s="26"/>
      <c r="OD36" s="26"/>
      <c r="OE36" s="26"/>
      <c r="OF36" s="26"/>
      <c r="OG36" s="26"/>
      <c r="OH36" s="26"/>
      <c r="OI36" s="26"/>
      <c r="OJ36" s="26"/>
      <c r="OK36" s="26"/>
      <c r="OL36" s="26"/>
      <c r="OM36" s="26"/>
      <c r="ON36" s="26"/>
      <c r="OO36" s="26"/>
      <c r="OP36" s="26"/>
      <c r="OQ36" s="26"/>
      <c r="OR36" s="26"/>
      <c r="OS36" s="26"/>
      <c r="OT36" s="26"/>
      <c r="OU36" s="26"/>
      <c r="OV36" s="26"/>
      <c r="OW36" s="26"/>
      <c r="OX36" s="26"/>
      <c r="OY36" s="26"/>
      <c r="OZ36" s="26"/>
      <c r="PA36" s="26"/>
      <c r="PB36" s="26"/>
      <c r="PC36" s="26"/>
      <c r="PD36" s="26"/>
      <c r="PE36" s="26"/>
      <c r="PF36" s="26"/>
      <c r="PG36" s="26"/>
      <c r="PH36" s="26"/>
      <c r="PI36" s="26"/>
      <c r="PJ36" s="26"/>
      <c r="PK36" s="26"/>
      <c r="PL36" s="26"/>
      <c r="PM36" s="26"/>
      <c r="PN36" s="26"/>
      <c r="PO36" s="26"/>
      <c r="PP36" s="26"/>
      <c r="PQ36" s="26"/>
      <c r="PR36" s="26"/>
      <c r="PS36" s="26"/>
      <c r="PT36" s="26"/>
      <c r="PU36" s="26"/>
      <c r="PV36" s="26"/>
      <c r="PW36" s="26"/>
      <c r="PX36" s="26"/>
      <c r="PY36" s="26"/>
      <c r="PZ36" s="26"/>
      <c r="QA36" s="26"/>
      <c r="QB36" s="26"/>
      <c r="QC36" s="26"/>
      <c r="QD36" s="26"/>
      <c r="QE36" s="26"/>
      <c r="QF36" s="26"/>
      <c r="QG36" s="26"/>
      <c r="QH36" s="26"/>
      <c r="QI36" s="26"/>
      <c r="QJ36" s="26"/>
      <c r="QK36" s="26"/>
      <c r="QL36" s="26"/>
      <c r="QM36" s="26"/>
      <c r="QN36" s="26"/>
      <c r="QO36" s="26"/>
      <c r="QP36" s="26"/>
      <c r="QQ36" s="26"/>
      <c r="QR36" s="26"/>
      <c r="QS36" s="26"/>
      <c r="QT36" s="26"/>
      <c r="QU36" s="26"/>
      <c r="QV36" s="26"/>
      <c r="QW36" s="26"/>
      <c r="QX36" s="26"/>
      <c r="QY36" s="26"/>
      <c r="QZ36" s="26"/>
      <c r="RA36" s="26"/>
      <c r="RB36" s="26"/>
      <c r="RC36" s="26"/>
      <c r="RD36" s="26"/>
      <c r="RE36" s="26"/>
      <c r="RF36" s="26"/>
      <c r="RG36" s="26"/>
      <c r="RH36" s="26"/>
      <c r="RI36" s="26"/>
      <c r="RJ36" s="26"/>
      <c r="RK36" s="26"/>
      <c r="RL36" s="26"/>
      <c r="RM36" s="26"/>
      <c r="RN36" s="26"/>
      <c r="RO36" s="26"/>
      <c r="RP36" s="26"/>
      <c r="RQ36" s="26"/>
      <c r="RR36" s="26"/>
      <c r="RS36" s="26"/>
      <c r="RT36" s="26"/>
      <c r="RU36" s="26"/>
      <c r="RV36" s="26"/>
      <c r="RW36" s="26"/>
      <c r="RX36" s="26"/>
      <c r="RY36" s="26"/>
      <c r="RZ36" s="26"/>
      <c r="SA36" s="26"/>
      <c r="SB36" s="26"/>
      <c r="SC36" s="26"/>
      <c r="SD36" s="26"/>
      <c r="SE36" s="26"/>
      <c r="SF36" s="26"/>
      <c r="SG36" s="26"/>
      <c r="SH36" s="26"/>
      <c r="SI36" s="26"/>
      <c r="SJ36" s="26"/>
      <c r="SK36" s="26"/>
      <c r="SL36" s="26"/>
      <c r="SM36" s="26"/>
      <c r="SN36" s="26"/>
      <c r="SO36" s="26"/>
      <c r="SP36" s="26"/>
      <c r="SQ36" s="26"/>
      <c r="SR36" s="26"/>
      <c r="SS36" s="26"/>
      <c r="ST36" s="26"/>
      <c r="SU36" s="26"/>
      <c r="SV36" s="26"/>
      <c r="SW36" s="26"/>
      <c r="SX36" s="26"/>
      <c r="SY36" s="26"/>
      <c r="SZ36" s="26"/>
      <c r="TA36" s="26"/>
      <c r="TB36" s="26"/>
      <c r="TC36" s="26"/>
      <c r="TD36" s="26"/>
      <c r="TE36" s="26"/>
      <c r="TF36" s="26"/>
      <c r="TG36" s="26"/>
      <c r="TH36" s="26"/>
      <c r="TI36" s="26"/>
      <c r="TJ36" s="26"/>
      <c r="TK36" s="26"/>
      <c r="TL36" s="26"/>
      <c r="TM36" s="26"/>
      <c r="TN36" s="26"/>
      <c r="TO36" s="26"/>
      <c r="TP36" s="26"/>
      <c r="TQ36" s="26"/>
      <c r="TR36" s="26"/>
      <c r="TS36" s="26"/>
      <c r="TT36" s="26"/>
      <c r="TU36" s="26"/>
      <c r="TV36" s="26"/>
      <c r="TW36" s="26"/>
      <c r="TX36" s="26"/>
      <c r="TY36" s="26"/>
      <c r="TZ36" s="26"/>
      <c r="UA36" s="26"/>
      <c r="UB36" s="26"/>
      <c r="UC36" s="26"/>
      <c r="UD36" s="26"/>
      <c r="UE36" s="26"/>
      <c r="UF36" s="26"/>
      <c r="UG36" s="26"/>
      <c r="UH36" s="26"/>
      <c r="UI36" s="26"/>
      <c r="UJ36" s="26"/>
      <c r="UK36" s="26"/>
      <c r="UL36" s="26"/>
      <c r="UM36" s="26"/>
      <c r="UN36" s="26"/>
      <c r="UO36" s="26"/>
      <c r="UP36" s="26"/>
      <c r="UQ36" s="26"/>
      <c r="UR36" s="26"/>
      <c r="US36" s="26"/>
      <c r="UT36" s="26"/>
      <c r="UU36" s="26"/>
      <c r="UV36" s="26"/>
      <c r="UW36" s="26"/>
      <c r="UX36" s="26"/>
      <c r="UY36" s="26"/>
      <c r="UZ36" s="26"/>
      <c r="VA36" s="26"/>
      <c r="VB36" s="26"/>
      <c r="VC36" s="26"/>
      <c r="VD36" s="26"/>
      <c r="VE36" s="26"/>
      <c r="VF36" s="26"/>
      <c r="VG36" s="26"/>
      <c r="VH36" s="26"/>
      <c r="VI36" s="26"/>
      <c r="VJ36" s="26"/>
      <c r="VK36" s="26"/>
      <c r="VL36" s="26"/>
      <c r="VM36" s="26"/>
      <c r="VN36" s="26"/>
      <c r="VO36" s="26"/>
      <c r="VP36" s="26"/>
      <c r="VQ36" s="26"/>
      <c r="VR36" s="26"/>
      <c r="VS36" s="26"/>
      <c r="VT36" s="26"/>
      <c r="VU36" s="26"/>
      <c r="VV36" s="26"/>
      <c r="VW36" s="26"/>
      <c r="VX36" s="26"/>
      <c r="VY36" s="26"/>
      <c r="VZ36" s="26"/>
      <c r="WA36" s="26"/>
      <c r="WB36" s="26"/>
      <c r="WC36" s="26"/>
      <c r="WD36" s="26"/>
      <c r="WE36" s="26"/>
      <c r="WF36" s="26"/>
      <c r="WG36" s="26"/>
      <c r="WH36" s="26"/>
      <c r="WI36" s="26"/>
      <c r="WJ36" s="26"/>
      <c r="WK36" s="26"/>
      <c r="WL36" s="26"/>
      <c r="WM36" s="26"/>
      <c r="WN36" s="26"/>
      <c r="WO36" s="26"/>
      <c r="WP36" s="26"/>
      <c r="WQ36" s="26"/>
      <c r="WR36" s="26"/>
      <c r="WS36" s="26"/>
      <c r="WT36" s="26"/>
      <c r="WU36" s="26"/>
      <c r="WV36" s="26"/>
      <c r="WW36" s="26"/>
      <c r="WX36" s="26"/>
      <c r="WY36" s="26"/>
      <c r="WZ36" s="26"/>
      <c r="XA36" s="26"/>
      <c r="XB36" s="26"/>
      <c r="XC36" s="26"/>
      <c r="XD36" s="26"/>
      <c r="XE36" s="26"/>
      <c r="XF36" s="26"/>
      <c r="XG36" s="26"/>
      <c r="XH36" s="26"/>
      <c r="XI36" s="26"/>
      <c r="XJ36" s="26"/>
      <c r="XK36" s="26"/>
      <c r="XL36" s="26"/>
      <c r="XM36" s="26"/>
      <c r="XN36" s="26"/>
      <c r="XO36" s="26"/>
      <c r="XP36" s="26"/>
      <c r="XQ36" s="26"/>
      <c r="XR36" s="26"/>
      <c r="XS36" s="26"/>
      <c r="XT36" s="26"/>
      <c r="XU36" s="26"/>
      <c r="XV36" s="26"/>
      <c r="XW36" s="26"/>
      <c r="XX36" s="26"/>
      <c r="XY36" s="26"/>
      <c r="XZ36" s="26"/>
      <c r="YA36" s="26"/>
      <c r="YB36" s="26"/>
      <c r="YC36" s="26"/>
      <c r="YD36" s="26"/>
      <c r="YE36" s="26"/>
      <c r="YF36" s="26"/>
      <c r="YG36" s="26"/>
      <c r="YH36" s="26"/>
      <c r="YI36" s="26"/>
      <c r="YJ36" s="26"/>
      <c r="YK36" s="26"/>
      <c r="YL36" s="26"/>
      <c r="YM36" s="26"/>
      <c r="YN36" s="26"/>
      <c r="YO36" s="26"/>
      <c r="YP36" s="26"/>
      <c r="YQ36" s="26"/>
      <c r="YR36" s="26"/>
      <c r="YS36" s="26"/>
      <c r="YT36" s="26"/>
      <c r="YU36" s="26"/>
      <c r="YV36" s="26"/>
      <c r="YW36" s="26"/>
      <c r="YX36" s="26"/>
      <c r="YY36" s="26"/>
      <c r="YZ36" s="26"/>
      <c r="ZA36" s="26"/>
      <c r="ZB36" s="26"/>
      <c r="ZC36" s="26"/>
      <c r="ZD36" s="26"/>
      <c r="ZE36" s="26"/>
      <c r="ZF36" s="26"/>
      <c r="ZG36" s="26"/>
      <c r="ZH36" s="26"/>
      <c r="ZI36" s="26"/>
      <c r="ZJ36" s="26"/>
      <c r="ZK36" s="26"/>
      <c r="ZL36" s="26"/>
      <c r="ZM36" s="26"/>
      <c r="ZN36" s="26"/>
      <c r="ZO36" s="26"/>
      <c r="ZP36" s="26"/>
    </row>
    <row r="37" spans="1:692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26"/>
      <c r="JS37" s="26"/>
      <c r="JT37" s="26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6"/>
      <c r="NI37" s="26"/>
      <c r="NJ37" s="26"/>
      <c r="NK37" s="26"/>
      <c r="NL37" s="26"/>
      <c r="NM37" s="26"/>
      <c r="NN37" s="26"/>
      <c r="NO37" s="26"/>
      <c r="NP37" s="26"/>
      <c r="NQ37" s="26"/>
      <c r="NR37" s="26"/>
      <c r="NS37" s="26"/>
      <c r="NT37" s="26"/>
      <c r="NU37" s="26"/>
      <c r="NV37" s="26"/>
      <c r="NW37" s="26"/>
      <c r="NX37" s="26"/>
      <c r="NY37" s="26"/>
      <c r="NZ37" s="26"/>
      <c r="OA37" s="26"/>
      <c r="OB37" s="26"/>
      <c r="OC37" s="26"/>
      <c r="OD37" s="26"/>
      <c r="OE37" s="26"/>
      <c r="OF37" s="26"/>
      <c r="OG37" s="26"/>
      <c r="OH37" s="26"/>
      <c r="OI37" s="26"/>
      <c r="OJ37" s="26"/>
      <c r="OK37" s="26"/>
      <c r="OL37" s="26"/>
      <c r="OM37" s="26"/>
      <c r="ON37" s="26"/>
      <c r="OO37" s="26"/>
      <c r="OP37" s="26"/>
      <c r="OQ37" s="26"/>
      <c r="OR37" s="26"/>
      <c r="OS37" s="26"/>
      <c r="OT37" s="26"/>
      <c r="OU37" s="26"/>
      <c r="OV37" s="26"/>
      <c r="OW37" s="26"/>
      <c r="OX37" s="26"/>
      <c r="OY37" s="26"/>
      <c r="OZ37" s="26"/>
      <c r="PA37" s="26"/>
      <c r="PB37" s="26"/>
      <c r="PC37" s="26"/>
      <c r="PD37" s="26"/>
      <c r="PE37" s="26"/>
      <c r="PF37" s="26"/>
      <c r="PG37" s="26"/>
      <c r="PH37" s="26"/>
      <c r="PI37" s="26"/>
      <c r="PJ37" s="26"/>
      <c r="PK37" s="26"/>
      <c r="PL37" s="26"/>
      <c r="PM37" s="26"/>
      <c r="PN37" s="26"/>
      <c r="PO37" s="26"/>
      <c r="PP37" s="26"/>
      <c r="PQ37" s="26"/>
      <c r="PR37" s="26"/>
      <c r="PS37" s="26"/>
      <c r="PT37" s="26"/>
      <c r="PU37" s="26"/>
      <c r="PV37" s="26"/>
      <c r="PW37" s="26"/>
      <c r="PX37" s="26"/>
      <c r="PY37" s="26"/>
      <c r="PZ37" s="26"/>
      <c r="QA37" s="26"/>
      <c r="QB37" s="26"/>
      <c r="QC37" s="26"/>
      <c r="QD37" s="26"/>
      <c r="QE37" s="26"/>
      <c r="QF37" s="26"/>
      <c r="QG37" s="26"/>
      <c r="QH37" s="26"/>
      <c r="QI37" s="26"/>
      <c r="QJ37" s="26"/>
      <c r="QK37" s="26"/>
      <c r="QL37" s="26"/>
      <c r="QM37" s="26"/>
      <c r="QN37" s="26"/>
      <c r="QO37" s="26"/>
      <c r="QP37" s="26"/>
      <c r="QQ37" s="26"/>
      <c r="QR37" s="26"/>
      <c r="QS37" s="26"/>
      <c r="QT37" s="26"/>
      <c r="QU37" s="26"/>
      <c r="QV37" s="26"/>
      <c r="QW37" s="26"/>
      <c r="QX37" s="26"/>
      <c r="QY37" s="26"/>
      <c r="QZ37" s="26"/>
      <c r="RA37" s="26"/>
      <c r="RB37" s="26"/>
      <c r="RC37" s="26"/>
      <c r="RD37" s="26"/>
      <c r="RE37" s="26"/>
      <c r="RF37" s="26"/>
      <c r="RG37" s="26"/>
      <c r="RH37" s="26"/>
      <c r="RI37" s="26"/>
      <c r="RJ37" s="26"/>
      <c r="RK37" s="26"/>
      <c r="RL37" s="26"/>
      <c r="RM37" s="26"/>
      <c r="RN37" s="26"/>
      <c r="RO37" s="26"/>
      <c r="RP37" s="26"/>
      <c r="RQ37" s="26"/>
      <c r="RR37" s="26"/>
      <c r="RS37" s="26"/>
      <c r="RT37" s="26"/>
      <c r="RU37" s="26"/>
      <c r="RV37" s="26"/>
      <c r="RW37" s="26"/>
      <c r="RX37" s="26"/>
      <c r="RY37" s="26"/>
      <c r="RZ37" s="26"/>
      <c r="SA37" s="26"/>
      <c r="SB37" s="26"/>
      <c r="SC37" s="26"/>
      <c r="SD37" s="26"/>
      <c r="SE37" s="26"/>
      <c r="SF37" s="26"/>
      <c r="SG37" s="26"/>
      <c r="SH37" s="26"/>
      <c r="SI37" s="26"/>
      <c r="SJ37" s="26"/>
      <c r="SK37" s="26"/>
      <c r="SL37" s="26"/>
      <c r="SM37" s="26"/>
      <c r="SN37" s="26"/>
      <c r="SO37" s="26"/>
      <c r="SP37" s="26"/>
      <c r="SQ37" s="26"/>
      <c r="SR37" s="26"/>
      <c r="SS37" s="26"/>
      <c r="ST37" s="26"/>
      <c r="SU37" s="26"/>
      <c r="SV37" s="26"/>
      <c r="SW37" s="26"/>
      <c r="SX37" s="26"/>
      <c r="SY37" s="26"/>
      <c r="SZ37" s="26"/>
      <c r="TA37" s="26"/>
      <c r="TB37" s="26"/>
      <c r="TC37" s="26"/>
      <c r="TD37" s="26"/>
      <c r="TE37" s="26"/>
      <c r="TF37" s="26"/>
      <c r="TG37" s="26"/>
      <c r="TH37" s="26"/>
      <c r="TI37" s="26"/>
      <c r="TJ37" s="26"/>
      <c r="TK37" s="26"/>
      <c r="TL37" s="26"/>
      <c r="TM37" s="26"/>
      <c r="TN37" s="26"/>
      <c r="TO37" s="26"/>
      <c r="TP37" s="26"/>
      <c r="TQ37" s="26"/>
      <c r="TR37" s="26"/>
      <c r="TS37" s="26"/>
      <c r="TT37" s="26"/>
      <c r="TU37" s="26"/>
      <c r="TV37" s="26"/>
      <c r="TW37" s="26"/>
      <c r="TX37" s="26"/>
      <c r="TY37" s="26"/>
      <c r="TZ37" s="26"/>
      <c r="UA37" s="26"/>
      <c r="UB37" s="26"/>
      <c r="UC37" s="26"/>
      <c r="UD37" s="26"/>
      <c r="UE37" s="26"/>
      <c r="UF37" s="26"/>
      <c r="UG37" s="26"/>
      <c r="UH37" s="26"/>
      <c r="UI37" s="26"/>
      <c r="UJ37" s="26"/>
      <c r="UK37" s="26"/>
      <c r="UL37" s="26"/>
      <c r="UM37" s="26"/>
      <c r="UN37" s="26"/>
      <c r="UO37" s="26"/>
      <c r="UP37" s="26"/>
      <c r="UQ37" s="26"/>
      <c r="UR37" s="26"/>
      <c r="US37" s="26"/>
      <c r="UT37" s="26"/>
      <c r="UU37" s="26"/>
      <c r="UV37" s="26"/>
      <c r="UW37" s="26"/>
      <c r="UX37" s="26"/>
      <c r="UY37" s="26"/>
      <c r="UZ37" s="26"/>
      <c r="VA37" s="26"/>
      <c r="VB37" s="26"/>
      <c r="VC37" s="26"/>
      <c r="VD37" s="26"/>
      <c r="VE37" s="26"/>
      <c r="VF37" s="26"/>
      <c r="VG37" s="26"/>
      <c r="VH37" s="26"/>
      <c r="VI37" s="26"/>
      <c r="VJ37" s="26"/>
      <c r="VK37" s="26"/>
      <c r="VL37" s="26"/>
      <c r="VM37" s="26"/>
      <c r="VN37" s="26"/>
      <c r="VO37" s="26"/>
      <c r="VP37" s="26"/>
      <c r="VQ37" s="26"/>
      <c r="VR37" s="26"/>
      <c r="VS37" s="26"/>
      <c r="VT37" s="26"/>
      <c r="VU37" s="26"/>
      <c r="VV37" s="26"/>
      <c r="VW37" s="26"/>
      <c r="VX37" s="26"/>
      <c r="VY37" s="26"/>
      <c r="VZ37" s="26"/>
      <c r="WA37" s="26"/>
      <c r="WB37" s="26"/>
      <c r="WC37" s="26"/>
      <c r="WD37" s="26"/>
      <c r="WE37" s="26"/>
      <c r="WF37" s="26"/>
      <c r="WG37" s="26"/>
      <c r="WH37" s="26"/>
      <c r="WI37" s="26"/>
      <c r="WJ37" s="26"/>
      <c r="WK37" s="26"/>
      <c r="WL37" s="26"/>
      <c r="WM37" s="26"/>
      <c r="WN37" s="26"/>
      <c r="WO37" s="26"/>
      <c r="WP37" s="26"/>
      <c r="WQ37" s="26"/>
      <c r="WR37" s="26"/>
      <c r="WS37" s="26"/>
      <c r="WT37" s="26"/>
      <c r="WU37" s="26"/>
      <c r="WV37" s="26"/>
      <c r="WW37" s="26"/>
      <c r="WX37" s="26"/>
      <c r="WY37" s="26"/>
      <c r="WZ37" s="26"/>
      <c r="XA37" s="26"/>
      <c r="XB37" s="26"/>
      <c r="XC37" s="26"/>
      <c r="XD37" s="26"/>
      <c r="XE37" s="26"/>
      <c r="XF37" s="26"/>
      <c r="XG37" s="26"/>
      <c r="XH37" s="26"/>
      <c r="XI37" s="26"/>
      <c r="XJ37" s="26"/>
      <c r="XK37" s="26"/>
      <c r="XL37" s="26"/>
      <c r="XM37" s="26"/>
      <c r="XN37" s="26"/>
      <c r="XO37" s="26"/>
      <c r="XP37" s="26"/>
      <c r="XQ37" s="26"/>
      <c r="XR37" s="26"/>
      <c r="XS37" s="26"/>
      <c r="XT37" s="26"/>
      <c r="XU37" s="26"/>
      <c r="XV37" s="26"/>
      <c r="XW37" s="26"/>
      <c r="XX37" s="26"/>
      <c r="XY37" s="26"/>
      <c r="XZ37" s="26"/>
      <c r="YA37" s="26"/>
      <c r="YB37" s="26"/>
      <c r="YC37" s="26"/>
      <c r="YD37" s="26"/>
      <c r="YE37" s="26"/>
      <c r="YF37" s="26"/>
      <c r="YG37" s="26"/>
      <c r="YH37" s="26"/>
      <c r="YI37" s="26"/>
      <c r="YJ37" s="26"/>
      <c r="YK37" s="26"/>
      <c r="YL37" s="26"/>
      <c r="YM37" s="26"/>
      <c r="YN37" s="26"/>
      <c r="YO37" s="26"/>
      <c r="YP37" s="26"/>
      <c r="YQ37" s="26"/>
      <c r="YR37" s="26"/>
      <c r="YS37" s="26"/>
      <c r="YT37" s="26"/>
      <c r="YU37" s="26"/>
      <c r="YV37" s="26"/>
      <c r="YW37" s="26"/>
      <c r="YX37" s="26"/>
      <c r="YY37" s="26"/>
      <c r="YZ37" s="26"/>
      <c r="ZA37" s="26"/>
      <c r="ZB37" s="26"/>
      <c r="ZC37" s="26"/>
      <c r="ZD37" s="26"/>
      <c r="ZE37" s="26"/>
      <c r="ZF37" s="26"/>
      <c r="ZG37" s="26"/>
      <c r="ZH37" s="26"/>
      <c r="ZI37" s="26"/>
      <c r="ZJ37" s="26"/>
      <c r="ZK37" s="26"/>
      <c r="ZL37" s="26"/>
      <c r="ZM37" s="26"/>
      <c r="ZN37" s="26"/>
      <c r="ZO37" s="26"/>
      <c r="ZP37" s="26"/>
    </row>
    <row r="38" spans="1:692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  <c r="JH38" s="26"/>
      <c r="JI38" s="26"/>
      <c r="JJ38" s="26"/>
      <c r="JK38" s="26"/>
      <c r="JL38" s="26"/>
      <c r="JM38" s="26"/>
      <c r="JN38" s="26"/>
      <c r="JO38" s="26"/>
      <c r="JP38" s="26"/>
      <c r="JQ38" s="26"/>
      <c r="JR38" s="26"/>
      <c r="JS38" s="26"/>
      <c r="JT38" s="26"/>
      <c r="JU38" s="26"/>
      <c r="JV38" s="26"/>
      <c r="JW38" s="26"/>
      <c r="JX38" s="26"/>
      <c r="JY38" s="26"/>
      <c r="JZ38" s="26"/>
      <c r="KA38" s="26"/>
      <c r="KB38" s="26"/>
      <c r="KC38" s="26"/>
      <c r="KD38" s="26"/>
      <c r="KE38" s="26"/>
      <c r="KF38" s="26"/>
      <c r="KG38" s="26"/>
      <c r="KH38" s="26"/>
      <c r="KI38" s="26"/>
      <c r="KJ38" s="26"/>
      <c r="KK38" s="26"/>
      <c r="KL38" s="26"/>
      <c r="KM38" s="26"/>
      <c r="KN38" s="26"/>
      <c r="KO38" s="26"/>
      <c r="KP38" s="26"/>
      <c r="KQ38" s="26"/>
      <c r="KR38" s="26"/>
      <c r="KS38" s="26"/>
      <c r="KT38" s="26"/>
      <c r="KU38" s="26"/>
      <c r="KV38" s="26"/>
      <c r="KW38" s="26"/>
      <c r="KX38" s="26"/>
      <c r="KY38" s="26"/>
      <c r="KZ38" s="26"/>
      <c r="LA38" s="26"/>
      <c r="LB38" s="26"/>
      <c r="LC38" s="26"/>
      <c r="LD38" s="26"/>
      <c r="LE38" s="26"/>
      <c r="LF38" s="26"/>
      <c r="LG38" s="26"/>
      <c r="LH38" s="26"/>
      <c r="LI38" s="26"/>
      <c r="LJ38" s="26"/>
      <c r="LK38" s="26"/>
      <c r="LL38" s="26"/>
      <c r="LM38" s="26"/>
      <c r="LN38" s="26"/>
      <c r="LO38" s="26"/>
      <c r="LP38" s="26"/>
      <c r="LQ38" s="26"/>
      <c r="LR38" s="26"/>
      <c r="LS38" s="26"/>
      <c r="LT38" s="26"/>
      <c r="LU38" s="26"/>
      <c r="LV38" s="26"/>
      <c r="LW38" s="26"/>
      <c r="LX38" s="26"/>
      <c r="LY38" s="26"/>
      <c r="LZ38" s="26"/>
      <c r="MA38" s="26"/>
      <c r="MB38" s="26"/>
      <c r="MC38" s="26"/>
      <c r="MD38" s="26"/>
      <c r="ME38" s="26"/>
      <c r="MF38" s="26"/>
      <c r="MG38" s="26"/>
      <c r="MH38" s="26"/>
      <c r="MI38" s="26"/>
      <c r="MJ38" s="26"/>
      <c r="MK38" s="26"/>
      <c r="ML38" s="26"/>
      <c r="MM38" s="26"/>
      <c r="MN38" s="26"/>
      <c r="MO38" s="26"/>
      <c r="MP38" s="26"/>
      <c r="MQ38" s="26"/>
      <c r="MR38" s="26"/>
      <c r="MS38" s="26"/>
      <c r="MT38" s="26"/>
      <c r="MU38" s="26"/>
      <c r="MV38" s="26"/>
      <c r="MW38" s="26"/>
      <c r="MX38" s="26"/>
      <c r="MY38" s="26"/>
      <c r="MZ38" s="26"/>
      <c r="NA38" s="26"/>
      <c r="NB38" s="26"/>
      <c r="NC38" s="26"/>
      <c r="ND38" s="26"/>
      <c r="NE38" s="26"/>
      <c r="NF38" s="26"/>
      <c r="NG38" s="26"/>
      <c r="NH38" s="26"/>
      <c r="NI38" s="26"/>
      <c r="NJ38" s="26"/>
      <c r="NK38" s="26"/>
      <c r="NL38" s="26"/>
      <c r="NM38" s="26"/>
      <c r="NN38" s="26"/>
      <c r="NO38" s="26"/>
      <c r="NP38" s="26"/>
      <c r="NQ38" s="26"/>
      <c r="NR38" s="26"/>
      <c r="NS38" s="26"/>
      <c r="NT38" s="26"/>
      <c r="NU38" s="26"/>
      <c r="NV38" s="26"/>
      <c r="NW38" s="26"/>
      <c r="NX38" s="26"/>
      <c r="NY38" s="26"/>
      <c r="NZ38" s="26"/>
      <c r="OA38" s="26"/>
      <c r="OB38" s="26"/>
      <c r="OC38" s="26"/>
      <c r="OD38" s="26"/>
      <c r="OE38" s="26"/>
      <c r="OF38" s="26"/>
      <c r="OG38" s="26"/>
      <c r="OH38" s="26"/>
      <c r="OI38" s="26"/>
      <c r="OJ38" s="26"/>
      <c r="OK38" s="26"/>
      <c r="OL38" s="26"/>
      <c r="OM38" s="26"/>
      <c r="ON38" s="26"/>
      <c r="OO38" s="26"/>
      <c r="OP38" s="26"/>
      <c r="OQ38" s="26"/>
      <c r="OR38" s="26"/>
      <c r="OS38" s="26"/>
      <c r="OT38" s="26"/>
      <c r="OU38" s="26"/>
      <c r="OV38" s="26"/>
      <c r="OW38" s="26"/>
      <c r="OX38" s="26"/>
      <c r="OY38" s="26"/>
      <c r="OZ38" s="26"/>
      <c r="PA38" s="26"/>
      <c r="PB38" s="26"/>
      <c r="PC38" s="26"/>
      <c r="PD38" s="26"/>
      <c r="PE38" s="26"/>
      <c r="PF38" s="26"/>
      <c r="PG38" s="26"/>
      <c r="PH38" s="26"/>
      <c r="PI38" s="26"/>
      <c r="PJ38" s="26"/>
      <c r="PK38" s="26"/>
      <c r="PL38" s="26"/>
      <c r="PM38" s="26"/>
      <c r="PN38" s="26"/>
      <c r="PO38" s="26"/>
      <c r="PP38" s="26"/>
      <c r="PQ38" s="26"/>
      <c r="PR38" s="26"/>
      <c r="PS38" s="26"/>
      <c r="PT38" s="26"/>
      <c r="PU38" s="26"/>
      <c r="PV38" s="26"/>
      <c r="PW38" s="26"/>
      <c r="PX38" s="26"/>
      <c r="PY38" s="26"/>
      <c r="PZ38" s="26"/>
      <c r="QA38" s="26"/>
      <c r="QB38" s="26"/>
      <c r="QC38" s="26"/>
      <c r="QD38" s="26"/>
      <c r="QE38" s="26"/>
      <c r="QF38" s="26"/>
      <c r="QG38" s="26"/>
      <c r="QH38" s="26"/>
      <c r="QI38" s="26"/>
      <c r="QJ38" s="26"/>
      <c r="QK38" s="26"/>
      <c r="QL38" s="26"/>
      <c r="QM38" s="26"/>
      <c r="QN38" s="26"/>
      <c r="QO38" s="26"/>
      <c r="QP38" s="26"/>
      <c r="QQ38" s="26"/>
      <c r="QR38" s="26"/>
      <c r="QS38" s="26"/>
      <c r="QT38" s="26"/>
      <c r="QU38" s="26"/>
      <c r="QV38" s="26"/>
      <c r="QW38" s="26"/>
      <c r="QX38" s="26"/>
      <c r="QY38" s="26"/>
      <c r="QZ38" s="26"/>
      <c r="RA38" s="26"/>
      <c r="RB38" s="26"/>
      <c r="RC38" s="26"/>
      <c r="RD38" s="26"/>
      <c r="RE38" s="26"/>
      <c r="RF38" s="26"/>
      <c r="RG38" s="26"/>
      <c r="RH38" s="26"/>
      <c r="RI38" s="26"/>
      <c r="RJ38" s="26"/>
      <c r="RK38" s="26"/>
      <c r="RL38" s="26"/>
      <c r="RM38" s="26"/>
      <c r="RN38" s="26"/>
      <c r="RO38" s="26"/>
      <c r="RP38" s="26"/>
      <c r="RQ38" s="26"/>
      <c r="RR38" s="26"/>
      <c r="RS38" s="26"/>
      <c r="RT38" s="26"/>
      <c r="RU38" s="26"/>
      <c r="RV38" s="26"/>
      <c r="RW38" s="26"/>
      <c r="RX38" s="26"/>
      <c r="RY38" s="26"/>
      <c r="RZ38" s="26"/>
      <c r="SA38" s="26"/>
      <c r="SB38" s="26"/>
      <c r="SC38" s="26"/>
      <c r="SD38" s="26"/>
      <c r="SE38" s="26"/>
      <c r="SF38" s="26"/>
      <c r="SG38" s="26"/>
      <c r="SH38" s="26"/>
      <c r="SI38" s="26"/>
      <c r="SJ38" s="26"/>
      <c r="SK38" s="26"/>
      <c r="SL38" s="26"/>
      <c r="SM38" s="26"/>
      <c r="SN38" s="26"/>
      <c r="SO38" s="26"/>
      <c r="SP38" s="26"/>
      <c r="SQ38" s="26"/>
      <c r="SR38" s="26"/>
      <c r="SS38" s="26"/>
      <c r="ST38" s="26"/>
      <c r="SU38" s="26"/>
      <c r="SV38" s="26"/>
      <c r="SW38" s="26"/>
      <c r="SX38" s="26"/>
      <c r="SY38" s="26"/>
      <c r="SZ38" s="26"/>
      <c r="TA38" s="26"/>
      <c r="TB38" s="26"/>
      <c r="TC38" s="26"/>
      <c r="TD38" s="26"/>
      <c r="TE38" s="26"/>
      <c r="TF38" s="26"/>
      <c r="TG38" s="26"/>
      <c r="TH38" s="26"/>
      <c r="TI38" s="26"/>
      <c r="TJ38" s="26"/>
      <c r="TK38" s="26"/>
      <c r="TL38" s="26"/>
      <c r="TM38" s="26"/>
      <c r="TN38" s="26"/>
      <c r="TO38" s="26"/>
      <c r="TP38" s="26"/>
      <c r="TQ38" s="26"/>
      <c r="TR38" s="26"/>
      <c r="TS38" s="26"/>
      <c r="TT38" s="26"/>
      <c r="TU38" s="26"/>
      <c r="TV38" s="26"/>
      <c r="TW38" s="26"/>
      <c r="TX38" s="26"/>
      <c r="TY38" s="26"/>
      <c r="TZ38" s="26"/>
      <c r="UA38" s="26"/>
      <c r="UB38" s="26"/>
      <c r="UC38" s="26"/>
      <c r="UD38" s="26"/>
      <c r="UE38" s="26"/>
      <c r="UF38" s="26"/>
      <c r="UG38" s="26"/>
      <c r="UH38" s="26"/>
      <c r="UI38" s="26"/>
      <c r="UJ38" s="26"/>
      <c r="UK38" s="26"/>
      <c r="UL38" s="26"/>
      <c r="UM38" s="26"/>
      <c r="UN38" s="26"/>
      <c r="UO38" s="26"/>
      <c r="UP38" s="26"/>
      <c r="UQ38" s="26"/>
      <c r="UR38" s="26"/>
      <c r="US38" s="26"/>
      <c r="UT38" s="26"/>
      <c r="UU38" s="26"/>
      <c r="UV38" s="26"/>
      <c r="UW38" s="26"/>
      <c r="UX38" s="26"/>
      <c r="UY38" s="26"/>
      <c r="UZ38" s="26"/>
      <c r="VA38" s="26"/>
      <c r="VB38" s="26"/>
      <c r="VC38" s="26"/>
      <c r="VD38" s="26"/>
      <c r="VE38" s="26"/>
      <c r="VF38" s="26"/>
      <c r="VG38" s="26"/>
      <c r="VH38" s="26"/>
      <c r="VI38" s="26"/>
      <c r="VJ38" s="26"/>
      <c r="VK38" s="26"/>
      <c r="VL38" s="26"/>
      <c r="VM38" s="26"/>
      <c r="VN38" s="26"/>
      <c r="VO38" s="26"/>
      <c r="VP38" s="26"/>
      <c r="VQ38" s="26"/>
      <c r="VR38" s="26"/>
      <c r="VS38" s="26"/>
      <c r="VT38" s="26"/>
      <c r="VU38" s="26"/>
      <c r="VV38" s="26"/>
      <c r="VW38" s="26"/>
      <c r="VX38" s="26"/>
      <c r="VY38" s="26"/>
      <c r="VZ38" s="26"/>
      <c r="WA38" s="26"/>
      <c r="WB38" s="26"/>
      <c r="WC38" s="26"/>
      <c r="WD38" s="26"/>
      <c r="WE38" s="26"/>
      <c r="WF38" s="26"/>
      <c r="WG38" s="26"/>
      <c r="WH38" s="26"/>
      <c r="WI38" s="26"/>
      <c r="WJ38" s="26"/>
      <c r="WK38" s="26"/>
      <c r="WL38" s="26"/>
      <c r="WM38" s="26"/>
      <c r="WN38" s="26"/>
      <c r="WO38" s="26"/>
      <c r="WP38" s="26"/>
      <c r="WQ38" s="26"/>
      <c r="WR38" s="26"/>
      <c r="WS38" s="26"/>
      <c r="WT38" s="26"/>
      <c r="WU38" s="26"/>
      <c r="WV38" s="26"/>
      <c r="WW38" s="26"/>
      <c r="WX38" s="26"/>
      <c r="WY38" s="26"/>
      <c r="WZ38" s="26"/>
      <c r="XA38" s="26"/>
      <c r="XB38" s="26"/>
      <c r="XC38" s="26"/>
      <c r="XD38" s="26"/>
      <c r="XE38" s="26"/>
      <c r="XF38" s="26"/>
      <c r="XG38" s="26"/>
      <c r="XH38" s="26"/>
      <c r="XI38" s="26"/>
      <c r="XJ38" s="26"/>
      <c r="XK38" s="26"/>
      <c r="XL38" s="26"/>
      <c r="XM38" s="26"/>
      <c r="XN38" s="26"/>
      <c r="XO38" s="26"/>
      <c r="XP38" s="26"/>
      <c r="XQ38" s="26"/>
      <c r="XR38" s="26"/>
      <c r="XS38" s="26"/>
      <c r="XT38" s="26"/>
      <c r="XU38" s="26"/>
      <c r="XV38" s="26"/>
      <c r="XW38" s="26"/>
      <c r="XX38" s="26"/>
      <c r="XY38" s="26"/>
      <c r="XZ38" s="26"/>
      <c r="YA38" s="26"/>
      <c r="YB38" s="26"/>
      <c r="YC38" s="26"/>
      <c r="YD38" s="26"/>
      <c r="YE38" s="26"/>
      <c r="YF38" s="26"/>
      <c r="YG38" s="26"/>
      <c r="YH38" s="26"/>
      <c r="YI38" s="26"/>
      <c r="YJ38" s="26"/>
      <c r="YK38" s="26"/>
      <c r="YL38" s="26"/>
      <c r="YM38" s="26"/>
      <c r="YN38" s="26"/>
      <c r="YO38" s="26"/>
      <c r="YP38" s="26"/>
      <c r="YQ38" s="26"/>
      <c r="YR38" s="26"/>
      <c r="YS38" s="26"/>
      <c r="YT38" s="26"/>
      <c r="YU38" s="26"/>
      <c r="YV38" s="26"/>
      <c r="YW38" s="26"/>
      <c r="YX38" s="26"/>
      <c r="YY38" s="26"/>
      <c r="YZ38" s="26"/>
      <c r="ZA38" s="26"/>
      <c r="ZB38" s="26"/>
      <c r="ZC38" s="26"/>
      <c r="ZD38" s="26"/>
      <c r="ZE38" s="26"/>
      <c r="ZF38" s="26"/>
      <c r="ZG38" s="26"/>
      <c r="ZH38" s="26"/>
      <c r="ZI38" s="26"/>
      <c r="ZJ38" s="26"/>
      <c r="ZK38" s="26"/>
      <c r="ZL38" s="26"/>
      <c r="ZM38" s="26"/>
      <c r="ZN38" s="26"/>
      <c r="ZO38" s="26"/>
      <c r="ZP38" s="26"/>
    </row>
    <row r="39" spans="1:692" x14ac:dyDescent="0.25">
      <c r="A39" s="41" t="s">
        <v>60</v>
      </c>
      <c r="B39" s="42"/>
      <c r="C39" s="22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2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 x14ac:dyDescent="0.25">
      <c r="A40" s="43" t="s">
        <v>457</v>
      </c>
      <c r="B40" s="44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 x14ac:dyDescent="0.25">
      <c r="B42" t="s">
        <v>447</v>
      </c>
    </row>
    <row r="43" spans="1:692" x14ac:dyDescent="0.25">
      <c r="B43" t="s">
        <v>448</v>
      </c>
      <c r="C43" t="s">
        <v>442</v>
      </c>
      <c r="D43" s="29">
        <f>(C40+F40+I40+L40+O40+R40+U40)/7</f>
        <v>0</v>
      </c>
      <c r="E43" s="16">
        <f>D43/100*25</f>
        <v>0</v>
      </c>
    </row>
    <row r="44" spans="1:692" x14ac:dyDescent="0.25">
      <c r="B44" t="s">
        <v>449</v>
      </c>
      <c r="C44" t="s">
        <v>442</v>
      </c>
      <c r="D44" s="29">
        <f>(D40+G40+J40+M40+P40+S40+V40)/7</f>
        <v>0</v>
      </c>
      <c r="E44" s="16">
        <f t="shared" ref="E44:E45" si="16">D44/100*25</f>
        <v>0</v>
      </c>
    </row>
    <row r="45" spans="1:692" x14ac:dyDescent="0.25">
      <c r="B45" t="s">
        <v>450</v>
      </c>
      <c r="C45" t="s">
        <v>442</v>
      </c>
      <c r="D45" s="29">
        <f>(E40+H40+K40+N40+Q40+T40+W40)/7</f>
        <v>0</v>
      </c>
      <c r="E45" s="16">
        <f t="shared" si="16"/>
        <v>0</v>
      </c>
    </row>
    <row r="46" spans="1:692" x14ac:dyDescent="0.25">
      <c r="D46" s="23">
        <f>SUM(D43:D45)</f>
        <v>0</v>
      </c>
      <c r="E46" s="23">
        <f>SUM(E43:E45)</f>
        <v>0</v>
      </c>
    </row>
    <row r="47" spans="1:692" x14ac:dyDescent="0.25">
      <c r="B47" t="s">
        <v>448</v>
      </c>
      <c r="C47" t="s">
        <v>443</v>
      </c>
      <c r="D47" s="29">
        <f>(X40+AA40+AD40+AG40+AJ40+AM40+AP40+AS40+AV40+AY40+BB40+BE40+BH40+BK40+BN40+BQ40+BT40+BW40+BZ40+CC40+CF40+CI40+CL40+CO40+CR40+CU40+CX40+DA40)/28</f>
        <v>0</v>
      </c>
      <c r="E47" s="16">
        <f>D47/100*25</f>
        <v>0</v>
      </c>
    </row>
    <row r="48" spans="1:692" x14ac:dyDescent="0.25">
      <c r="B48" t="s">
        <v>449</v>
      </c>
      <c r="C48" t="s">
        <v>443</v>
      </c>
      <c r="D48" s="29">
        <f>(Y40+AB40+AE40+AH40+AK40+AN40+AQ40+AT40+AW40+AZ40+BC40+BF40+BI40+BL40+BO40+BR40+BU40+BX40+CA40+CD40+CG40+CJ40+CM40+CP40+CS40+CV40+CY40+DB40)/28</f>
        <v>0</v>
      </c>
      <c r="E48" s="16">
        <f t="shared" ref="E48:E49" si="17">D48/100*25</f>
        <v>0</v>
      </c>
    </row>
    <row r="49" spans="2:5" x14ac:dyDescent="0.25">
      <c r="B49" t="s">
        <v>450</v>
      </c>
      <c r="C49" t="s">
        <v>443</v>
      </c>
      <c r="D49" s="29">
        <f>(Z40+AC40+AF40+AI40+AL40+AO40+AR40+AU40+AX40+BA40+BD40+BG40+BJ40+BM40+BP40+BS40+BV40+BY40+CB40+CE40+CH40+CK40+CN40+CQ40+CT40+CW40+CZ40+DC40)/28</f>
        <v>0</v>
      </c>
      <c r="E49" s="16">
        <f t="shared" si="17"/>
        <v>0</v>
      </c>
    </row>
    <row r="50" spans="2:5" x14ac:dyDescent="0.25">
      <c r="D50" s="23">
        <f>SUM(D47:D49)</f>
        <v>0</v>
      </c>
      <c r="E50" s="23">
        <f>SUM(E47:E49)</f>
        <v>0</v>
      </c>
    </row>
    <row r="51" spans="2:5" x14ac:dyDescent="0.25">
      <c r="B51" t="s">
        <v>448</v>
      </c>
      <c r="C51" t="s">
        <v>444</v>
      </c>
      <c r="D51" s="29">
        <f>(DD40+DG40+DJ40+DM40+DP40+DS40+DV40)/7</f>
        <v>0</v>
      </c>
      <c r="E51" s="16">
        <f>D51/100*25</f>
        <v>0</v>
      </c>
    </row>
    <row r="52" spans="2:5" x14ac:dyDescent="0.25">
      <c r="B52" t="s">
        <v>449</v>
      </c>
      <c r="C52" t="s">
        <v>444</v>
      </c>
      <c r="D52" s="29">
        <f>(DD40+DG40+DJ40+DM40+DP40+DS40+DV40)/7</f>
        <v>0</v>
      </c>
      <c r="E52" s="16">
        <f t="shared" ref="E52:E53" si="18">D52/100*25</f>
        <v>0</v>
      </c>
    </row>
    <row r="53" spans="2:5" x14ac:dyDescent="0.25">
      <c r="B53" t="s">
        <v>450</v>
      </c>
      <c r="C53" t="s">
        <v>444</v>
      </c>
      <c r="D53" s="29">
        <f>(DF40+DI40+DL40+DO40+DR40+DU40+DX40)/7</f>
        <v>0</v>
      </c>
      <c r="E53" s="16">
        <f t="shared" si="18"/>
        <v>0</v>
      </c>
    </row>
    <row r="54" spans="2:5" x14ac:dyDescent="0.25">
      <c r="D54" s="23">
        <f>SUM(D51:D53)</f>
        <v>0</v>
      </c>
      <c r="E54" s="23">
        <f>SUM(E51:E53)</f>
        <v>0</v>
      </c>
    </row>
    <row r="55" spans="2:5" x14ac:dyDescent="0.25">
      <c r="B55" t="s">
        <v>448</v>
      </c>
      <c r="C55" t="s">
        <v>445</v>
      </c>
      <c r="D55" s="29">
        <f>(DY40+EB40+EE40+EH40+EK40+EN40+EQ40+ET40+EW40+EZ40+FC40+FF40+FI40+FL40+FO40+FR40+FU40+FX40+GA40+GD40+GG40+GJ40+GM40+GP40+GS40+GV40+GY40+HB40+HE40+HH40+HK40+HN40+HQ40+HT40+HW40)/35</f>
        <v>0</v>
      </c>
      <c r="E55" s="16">
        <f>D55/100*25</f>
        <v>0</v>
      </c>
    </row>
    <row r="56" spans="2:5" x14ac:dyDescent="0.25">
      <c r="B56" t="s">
        <v>449</v>
      </c>
      <c r="C56" t="s">
        <v>445</v>
      </c>
      <c r="D56" s="29">
        <f>(DZ40+EC40+EF40+EI40+EL40+EO40+ER40+EU40+EX40+FA40+FD40+FG40+FJ40+FM40+FP40+FS40+FV40+FY40+GB40+GE40+GH40+GK40+GN40+GQ40+GT40+GW40+GZ40+HC40+HF40+HI40+HL40+HO40+HR40+HU40+HX40)/35</f>
        <v>0</v>
      </c>
      <c r="E56" s="16">
        <f t="shared" ref="E56:E57" si="19">D56/100*25</f>
        <v>0</v>
      </c>
    </row>
    <row r="57" spans="2:5" x14ac:dyDescent="0.25">
      <c r="B57" t="s">
        <v>450</v>
      </c>
      <c r="C57" t="s">
        <v>445</v>
      </c>
      <c r="D57" s="29">
        <f>(EA40+ED40+EG40+EJ40+EM40+EP40+ES40+EV40+EY40+FB40+FE40+FH40+FK40+FN40+FQ40+FT40+FW40+FZ40+GC40+GF40+GI40+GL40+GO40+GR40+GU40+GX40+HA40+HD40+HG40+HJ40+HM40+HP40+HS40+HV40+HY40)/35</f>
        <v>0</v>
      </c>
      <c r="E57" s="16">
        <f t="shared" si="19"/>
        <v>0</v>
      </c>
    </row>
    <row r="58" spans="2:5" x14ac:dyDescent="0.25">
      <c r="D58" s="23">
        <f>SUM(D55:D57)</f>
        <v>0</v>
      </c>
      <c r="E58" s="23">
        <f>SUM(E55:E57)</f>
        <v>0</v>
      </c>
    </row>
    <row r="59" spans="2:5" x14ac:dyDescent="0.25">
      <c r="B59" t="s">
        <v>448</v>
      </c>
      <c r="C59" t="s">
        <v>446</v>
      </c>
      <c r="D59" s="29">
        <f>(HZ40+IC40+IF40+II40+IL40+IO40+IR40)/7</f>
        <v>0</v>
      </c>
      <c r="E59" s="16">
        <f>D59/100*25</f>
        <v>0</v>
      </c>
    </row>
    <row r="60" spans="2:5" x14ac:dyDescent="0.25">
      <c r="B60" t="s">
        <v>449</v>
      </c>
      <c r="C60" t="s">
        <v>446</v>
      </c>
      <c r="D60" s="29">
        <f>(IA40+ID40+IG40+IJ40+IM40+IP40+IS40)/7</f>
        <v>0</v>
      </c>
      <c r="E60" s="16">
        <f t="shared" ref="E60:E61" si="20">D60/100*25</f>
        <v>0</v>
      </c>
    </row>
    <row r="61" spans="2:5" x14ac:dyDescent="0.25">
      <c r="B61" t="s">
        <v>450</v>
      </c>
      <c r="C61" t="s">
        <v>446</v>
      </c>
      <c r="D61" s="29">
        <f>(IB40+IE40+IH40+IK40+IN40+IQ40+IT40)/7</f>
        <v>0</v>
      </c>
      <c r="E61" s="16">
        <f t="shared" si="20"/>
        <v>0</v>
      </c>
    </row>
    <row r="62" spans="2:5" x14ac:dyDescent="0.25">
      <c r="D62" s="23">
        <f>SUM(D59:D61)</f>
        <v>0</v>
      </c>
      <c r="E62" s="23">
        <f>SUM(E59:E61)</f>
        <v>0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Xantore</cp:lastModifiedBy>
  <dcterms:created xsi:type="dcterms:W3CDTF">2022-12-22T06:57:03Z</dcterms:created>
  <dcterms:modified xsi:type="dcterms:W3CDTF">2024-01-11T18:46:34Z</dcterms:modified>
</cp:coreProperties>
</file>