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35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C14" i="6" l="1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D14" i="6"/>
  <c r="AG14" i="6"/>
  <c r="AH14" i="6"/>
  <c r="AI14" i="6"/>
  <c r="AV14" i="6"/>
  <c r="AY14" i="6"/>
  <c r="BB14" i="6"/>
  <c r="BC14" i="6"/>
  <c r="BD14" i="6"/>
  <c r="BE14" i="6"/>
  <c r="BI14" i="6"/>
  <c r="BL14" i="6"/>
  <c r="BN14" i="6"/>
  <c r="BO14" i="6"/>
  <c r="BP14" i="6"/>
  <c r="BQ14" i="6"/>
  <c r="BT14" i="6"/>
  <c r="BU14" i="6"/>
  <c r="BV14" i="6"/>
  <c r="BW14" i="6"/>
  <c r="BZ14" i="6"/>
  <c r="CC14" i="6"/>
  <c r="CF14" i="6"/>
  <c r="CI14" i="6"/>
  <c r="CJ14" i="6"/>
  <c r="CK14" i="6"/>
  <c r="CL14" i="6"/>
  <c r="CP14" i="6"/>
  <c r="CR14" i="6"/>
  <c r="CV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N14" i="6"/>
  <c r="DP14" i="6"/>
  <c r="DQ14" i="6"/>
  <c r="DR14" i="6"/>
  <c r="DT14" i="6"/>
  <c r="DW14" i="6"/>
  <c r="DY14" i="6"/>
  <c r="EC14" i="6"/>
  <c r="EF14" i="6"/>
  <c r="EI14" i="6"/>
  <c r="EL14" i="6"/>
  <c r="EO14" i="6"/>
  <c r="ES14" i="6"/>
  <c r="ET14" i="6"/>
  <c r="EU14" i="6"/>
  <c r="EV14" i="6"/>
  <c r="EW14" i="6"/>
  <c r="EX14" i="6"/>
  <c r="EY14" i="6"/>
  <c r="FA14" i="6"/>
  <c r="FC14" i="6"/>
  <c r="FD14" i="6"/>
  <c r="FE14" i="6"/>
  <c r="FF14" i="6"/>
  <c r="FJ14" i="6"/>
  <c r="FM14" i="6"/>
  <c r="FO14" i="6"/>
  <c r="FP14" i="6"/>
  <c r="FQ14" i="6"/>
  <c r="FR14" i="6"/>
  <c r="FS14" i="6"/>
  <c r="FT14" i="6"/>
  <c r="FV14" i="6"/>
  <c r="FX14" i="6"/>
  <c r="GA14" i="6"/>
  <c r="GD14" i="6"/>
  <c r="GH14" i="6"/>
  <c r="GK14" i="6"/>
  <c r="GM14" i="6"/>
  <c r="GN14" i="6"/>
  <c r="GO14" i="6"/>
  <c r="GP14" i="6"/>
  <c r="GT14" i="6"/>
  <c r="GW14" i="6"/>
  <c r="GY14" i="6"/>
  <c r="GZ14" i="6"/>
  <c r="HA14" i="6"/>
  <c r="HC14" i="6"/>
  <c r="HE14" i="6"/>
  <c r="HH14" i="6"/>
  <c r="HI14" i="6"/>
  <c r="HJ14" i="6"/>
  <c r="HK14" i="6"/>
  <c r="HN14" i="6"/>
  <c r="HQ14" i="6"/>
  <c r="HR14" i="6"/>
  <c r="HS14" i="6"/>
  <c r="HT14" i="6"/>
  <c r="HW14" i="6"/>
  <c r="HX14" i="6"/>
  <c r="HY14" i="6"/>
  <c r="HZ14" i="6"/>
  <c r="ID14" i="6"/>
  <c r="IF14" i="6"/>
  <c r="IG14" i="6"/>
  <c r="IH14" i="6"/>
  <c r="IJ14" i="6"/>
  <c r="IL14" i="6"/>
  <c r="IM14" i="6"/>
  <c r="IN14" i="6"/>
  <c r="IO14" i="6"/>
  <c r="IR14" i="6"/>
  <c r="IT13" i="6" l="1"/>
  <c r="IT14" i="6" s="1"/>
  <c r="IS13" i="6"/>
  <c r="IS14" i="6" s="1"/>
  <c r="IR13" i="6"/>
  <c r="IQ13" i="6"/>
  <c r="IQ14" i="6" s="1"/>
  <c r="IP13" i="6"/>
  <c r="IP14" i="6" s="1"/>
  <c r="IO13" i="6"/>
  <c r="IN13" i="6"/>
  <c r="IM13" i="6"/>
  <c r="IL13" i="6"/>
  <c r="IK13" i="6"/>
  <c r="IK14" i="6" s="1"/>
  <c r="IJ13" i="6"/>
  <c r="II13" i="6"/>
  <c r="II14" i="6" s="1"/>
  <c r="IH13" i="6"/>
  <c r="IG13" i="6"/>
  <c r="IF13" i="6"/>
  <c r="IE13" i="6"/>
  <c r="IE14" i="6" s="1"/>
  <c r="ID13" i="6"/>
  <c r="IC13" i="6"/>
  <c r="IC14" i="6" s="1"/>
  <c r="IB13" i="6"/>
  <c r="IB14" i="6" s="1"/>
  <c r="IA13" i="6"/>
  <c r="IA14" i="6" s="1"/>
  <c r="HZ13" i="6"/>
  <c r="HY13" i="6"/>
  <c r="HX13" i="6"/>
  <c r="HW13" i="6"/>
  <c r="HV13" i="6"/>
  <c r="HV14" i="6" s="1"/>
  <c r="HU13" i="6"/>
  <c r="HU14" i="6" s="1"/>
  <c r="HT13" i="6"/>
  <c r="HS13" i="6"/>
  <c r="HR13" i="6"/>
  <c r="HQ13" i="6"/>
  <c r="HP13" i="6"/>
  <c r="HP14" i="6" s="1"/>
  <c r="HO13" i="6"/>
  <c r="HO14" i="6" s="1"/>
  <c r="HN13" i="6"/>
  <c r="HM13" i="6"/>
  <c r="HM14" i="6" s="1"/>
  <c r="HL13" i="6"/>
  <c r="HL14" i="6" s="1"/>
  <c r="HK13" i="6"/>
  <c r="HJ13" i="6"/>
  <c r="HI13" i="6"/>
  <c r="HH13" i="6"/>
  <c r="HG13" i="6"/>
  <c r="HG14" i="6" s="1"/>
  <c r="HF13" i="6"/>
  <c r="HF14" i="6" s="1"/>
  <c r="HE13" i="6"/>
  <c r="HD13" i="6"/>
  <c r="HD14" i="6" s="1"/>
  <c r="HC13" i="6"/>
  <c r="HB13" i="6"/>
  <c r="HB14" i="6" s="1"/>
  <c r="HA13" i="6"/>
  <c r="GZ13" i="6"/>
  <c r="GY13" i="6"/>
  <c r="GX13" i="6"/>
  <c r="GX14" i="6" s="1"/>
  <c r="GW13" i="6"/>
  <c r="GV13" i="6"/>
  <c r="GV14" i="6" s="1"/>
  <c r="GU13" i="6"/>
  <c r="GU14" i="6" s="1"/>
  <c r="GT13" i="6"/>
  <c r="GS13" i="6"/>
  <c r="GS14" i="6" s="1"/>
  <c r="GR13" i="6"/>
  <c r="GR14" i="6" s="1"/>
  <c r="GQ13" i="6"/>
  <c r="GQ14" i="6" s="1"/>
  <c r="GP13" i="6"/>
  <c r="GO13" i="6"/>
  <c r="GN13" i="6"/>
  <c r="GM13" i="6"/>
  <c r="GL13" i="6"/>
  <c r="GL14" i="6" s="1"/>
  <c r="GK13" i="6"/>
  <c r="GJ13" i="6"/>
  <c r="GJ14" i="6" s="1"/>
  <c r="GI13" i="6"/>
  <c r="GI14" i="6" s="1"/>
  <c r="GH13" i="6"/>
  <c r="GG13" i="6"/>
  <c r="GG14" i="6" s="1"/>
  <c r="GF13" i="6"/>
  <c r="GF14" i="6" s="1"/>
  <c r="GE13" i="6"/>
  <c r="GE14" i="6" s="1"/>
  <c r="GD13" i="6"/>
  <c r="GC13" i="6"/>
  <c r="GC14" i="6" s="1"/>
  <c r="GB13" i="6"/>
  <c r="GB14" i="6" s="1"/>
  <c r="GA13" i="6"/>
  <c r="FZ13" i="6"/>
  <c r="FZ14" i="6" s="1"/>
  <c r="FY13" i="6"/>
  <c r="FY14" i="6" s="1"/>
  <c r="FX13" i="6"/>
  <c r="FW13" i="6"/>
  <c r="FW14" i="6" s="1"/>
  <c r="FV13" i="6"/>
  <c r="FU13" i="6"/>
  <c r="FU14" i="6" s="1"/>
  <c r="FT13" i="6"/>
  <c r="FS13" i="6"/>
  <c r="FR13" i="6"/>
  <c r="FQ13" i="6"/>
  <c r="FP13" i="6"/>
  <c r="FO13" i="6"/>
  <c r="FN13" i="6"/>
  <c r="FN14" i="6" s="1"/>
  <c r="FM13" i="6"/>
  <c r="FL13" i="6"/>
  <c r="FL14" i="6" s="1"/>
  <c r="FK13" i="6"/>
  <c r="FK14" i="6" s="1"/>
  <c r="FJ13" i="6"/>
  <c r="FI13" i="6"/>
  <c r="FI14" i="6" s="1"/>
  <c r="FH13" i="6"/>
  <c r="FH14" i="6" s="1"/>
  <c r="FG13" i="6"/>
  <c r="FG14" i="6" s="1"/>
  <c r="FF13" i="6"/>
  <c r="FE13" i="6"/>
  <c r="FD13" i="6"/>
  <c r="FC13" i="6"/>
  <c r="FB13" i="6"/>
  <c r="FB14" i="6" s="1"/>
  <c r="FA13" i="6"/>
  <c r="EZ13" i="6"/>
  <c r="EZ14" i="6" s="1"/>
  <c r="EY13" i="6"/>
  <c r="EX13" i="6"/>
  <c r="EW13" i="6"/>
  <c r="EV13" i="6"/>
  <c r="EU13" i="6"/>
  <c r="ET13" i="6"/>
  <c r="ES13" i="6"/>
  <c r="ER13" i="6"/>
  <c r="ER14" i="6" s="1"/>
  <c r="EQ13" i="6"/>
  <c r="EQ14" i="6" s="1"/>
  <c r="EP13" i="6"/>
  <c r="EP14" i="6" s="1"/>
  <c r="EO13" i="6"/>
  <c r="EN13" i="6"/>
  <c r="EN14" i="6" s="1"/>
  <c r="EM13" i="6"/>
  <c r="EM14" i="6" s="1"/>
  <c r="EL13" i="6"/>
  <c r="EK13" i="6"/>
  <c r="EK14" i="6" s="1"/>
  <c r="EJ13" i="6"/>
  <c r="EJ14" i="6" s="1"/>
  <c r="EI13" i="6"/>
  <c r="EH13" i="6"/>
  <c r="EH14" i="6" s="1"/>
  <c r="EG13" i="6"/>
  <c r="EG14" i="6" s="1"/>
  <c r="EF13" i="6"/>
  <c r="EE13" i="6"/>
  <c r="EE14" i="6" s="1"/>
  <c r="ED13" i="6"/>
  <c r="ED14" i="6" s="1"/>
  <c r="EC13" i="6"/>
  <c r="EB13" i="6"/>
  <c r="EB14" i="6" s="1"/>
  <c r="EA13" i="6"/>
  <c r="EA14" i="6" s="1"/>
  <c r="DZ13" i="6"/>
  <c r="DZ14" i="6" s="1"/>
  <c r="DY13" i="6"/>
  <c r="DX13" i="6"/>
  <c r="DX14" i="6" s="1"/>
  <c r="DW13" i="6"/>
  <c r="DV13" i="6"/>
  <c r="DV14" i="6" s="1"/>
  <c r="DU13" i="6"/>
  <c r="DU14" i="6" s="1"/>
  <c r="DT13" i="6"/>
  <c r="DS13" i="6"/>
  <c r="DS14" i="6" s="1"/>
  <c r="DR13" i="6"/>
  <c r="DQ13" i="6"/>
  <c r="DP13" i="6"/>
  <c r="DO13" i="6"/>
  <c r="DO14" i="6" s="1"/>
  <c r="DN13" i="6"/>
  <c r="DM13" i="6"/>
  <c r="DM14" i="6" s="1"/>
  <c r="DL13" i="6"/>
  <c r="DL14" i="6" s="1"/>
  <c r="DK13" i="6"/>
  <c r="DK14" i="6" s="1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W14" i="6" s="1"/>
  <c r="CV13" i="6"/>
  <c r="CU13" i="6"/>
  <c r="CU14" i="6" s="1"/>
  <c r="CT13" i="6"/>
  <c r="CT14" i="6" s="1"/>
  <c r="CS13" i="6"/>
  <c r="CS14" i="6" s="1"/>
  <c r="CR13" i="6"/>
  <c r="CQ13" i="6"/>
  <c r="CQ14" i="6" s="1"/>
  <c r="CP13" i="6"/>
  <c r="CO13" i="6"/>
  <c r="CO14" i="6" s="1"/>
  <c r="CN13" i="6"/>
  <c r="CN14" i="6" s="1"/>
  <c r="CM13" i="6"/>
  <c r="CM14" i="6" s="1"/>
  <c r="CL13" i="6"/>
  <c r="CK13" i="6"/>
  <c r="CJ13" i="6"/>
  <c r="CI13" i="6"/>
  <c r="CH13" i="6"/>
  <c r="CH14" i="6" s="1"/>
  <c r="CG13" i="6"/>
  <c r="CG14" i="6" s="1"/>
  <c r="CF13" i="6"/>
  <c r="CE13" i="6"/>
  <c r="CE14" i="6" s="1"/>
  <c r="CD13" i="6"/>
  <c r="CD14" i="6" s="1"/>
  <c r="CC13" i="6"/>
  <c r="CB13" i="6"/>
  <c r="CB14" i="6" s="1"/>
  <c r="CA13" i="6"/>
  <c r="CA14" i="6" s="1"/>
  <c r="BZ13" i="6"/>
  <c r="BY13" i="6"/>
  <c r="BY14" i="6" s="1"/>
  <c r="BX13" i="6"/>
  <c r="BX14" i="6" s="1"/>
  <c r="BW13" i="6"/>
  <c r="BV13" i="6"/>
  <c r="BU13" i="6"/>
  <c r="BT13" i="6"/>
  <c r="BS13" i="6"/>
  <c r="BS14" i="6" s="1"/>
  <c r="BR13" i="6"/>
  <c r="BR14" i="6" s="1"/>
  <c r="BQ13" i="6"/>
  <c r="BP13" i="6"/>
  <c r="BO13" i="6"/>
  <c r="BN13" i="6"/>
  <c r="BM13" i="6"/>
  <c r="BM14" i="6" s="1"/>
  <c r="BL13" i="6"/>
  <c r="BK13" i="6"/>
  <c r="BK14" i="6" s="1"/>
  <c r="BJ13" i="6"/>
  <c r="BJ14" i="6" s="1"/>
  <c r="BI13" i="6"/>
  <c r="BH13" i="6"/>
  <c r="BH14" i="6" s="1"/>
  <c r="BG13" i="6"/>
  <c r="BG14" i="6" s="1"/>
  <c r="BF13" i="6"/>
  <c r="BF14" i="6" s="1"/>
  <c r="BE13" i="6"/>
  <c r="BD13" i="6"/>
  <c r="BC13" i="6"/>
  <c r="BB13" i="6"/>
  <c r="BA13" i="6"/>
  <c r="BA14" i="6" s="1"/>
  <c r="AZ13" i="6"/>
  <c r="AZ14" i="6" s="1"/>
  <c r="AY13" i="6"/>
  <c r="AX13" i="6"/>
  <c r="AX14" i="6" s="1"/>
  <c r="AW13" i="6"/>
  <c r="AW14" i="6" s="1"/>
  <c r="AV13" i="6"/>
  <c r="AU13" i="6"/>
  <c r="AU14" i="6" s="1"/>
  <c r="AT13" i="6"/>
  <c r="AT14" i="6" s="1"/>
  <c r="AS13" i="6"/>
  <c r="AS14" i="6" s="1"/>
  <c r="AR13" i="6"/>
  <c r="AR14" i="6" s="1"/>
  <c r="AQ13" i="6"/>
  <c r="AQ14" i="6" s="1"/>
  <c r="AP13" i="6"/>
  <c r="AP14" i="6" s="1"/>
  <c r="AO13" i="6"/>
  <c r="AO14" i="6" s="1"/>
  <c r="AN13" i="6"/>
  <c r="AN14" i="6" s="1"/>
  <c r="AM13" i="6"/>
  <c r="AM14" i="6" s="1"/>
  <c r="AL13" i="6"/>
  <c r="AL14" i="6" s="1"/>
  <c r="AK13" i="6"/>
  <c r="AK14" i="6" s="1"/>
  <c r="AJ13" i="6"/>
  <c r="AJ14" i="6" s="1"/>
  <c r="AI13" i="6"/>
  <c r="AH13" i="6"/>
  <c r="AG13" i="6"/>
  <c r="AF13" i="6"/>
  <c r="AF14" i="6" s="1"/>
  <c r="AE13" i="6"/>
  <c r="AE14" i="6" s="1"/>
  <c r="AD13" i="6"/>
  <c r="AC13" i="6"/>
  <c r="AC14" i="6" s="1"/>
  <c r="AB13" i="6"/>
  <c r="AB14" i="6" s="1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E37" i="6" l="1"/>
  <c r="E36" i="6"/>
  <c r="D36" i="6" s="1"/>
  <c r="E35" i="6"/>
  <c r="D35" i="6" s="1"/>
  <c r="K31" i="6"/>
  <c r="J31" i="6" s="1"/>
  <c r="K32" i="6"/>
  <c r="J32" i="6" s="1"/>
  <c r="K33" i="6"/>
  <c r="J33" i="6" s="1"/>
  <c r="M31" i="6"/>
  <c r="L31" i="6" s="1"/>
  <c r="M32" i="6"/>
  <c r="L32" i="6" s="1"/>
  <c r="M33" i="6"/>
  <c r="L33" i="6" s="1"/>
  <c r="I31" i="6"/>
  <c r="H31" i="6" s="1"/>
  <c r="I32" i="6"/>
  <c r="H32" i="6" s="1"/>
  <c r="I33" i="6"/>
  <c r="G31" i="6"/>
  <c r="F31" i="6" s="1"/>
  <c r="G32" i="6"/>
  <c r="F32" i="6" s="1"/>
  <c r="G33" i="6"/>
  <c r="E31" i="6"/>
  <c r="D31" i="6" s="1"/>
  <c r="E32" i="6"/>
  <c r="D32" i="6" s="1"/>
  <c r="E33" i="6"/>
  <c r="D33" i="6" s="1"/>
  <c r="E27" i="6"/>
  <c r="D27" i="6" s="1"/>
  <c r="K24" i="6"/>
  <c r="J24" i="6" s="1"/>
  <c r="K22" i="6"/>
  <c r="J22" i="6" s="1"/>
  <c r="K23" i="6"/>
  <c r="J23" i="6" s="1"/>
  <c r="E26" i="6"/>
  <c r="D26" i="6" s="1"/>
  <c r="I22" i="6"/>
  <c r="H22" i="6" s="1"/>
  <c r="G23" i="6"/>
  <c r="F23" i="6" s="1"/>
  <c r="I23" i="6"/>
  <c r="H23" i="6" s="1"/>
  <c r="I24" i="6"/>
  <c r="H24" i="6" s="1"/>
  <c r="E22" i="6"/>
  <c r="D22" i="6" s="1"/>
  <c r="E23" i="6"/>
  <c r="D23" i="6" s="1"/>
  <c r="E24" i="6"/>
  <c r="D24" i="6" s="1"/>
  <c r="G24" i="6"/>
  <c r="F24" i="6" s="1"/>
  <c r="G22" i="6"/>
  <c r="F22" i="6" s="1"/>
  <c r="E19" i="6"/>
  <c r="D19" i="6" s="1"/>
  <c r="E17" i="6"/>
  <c r="D17" i="6" s="1"/>
  <c r="E18" i="6"/>
  <c r="D18" i="6" s="1"/>
  <c r="H34" i="6" l="1"/>
  <c r="F34" i="6"/>
  <c r="E38" i="6"/>
  <c r="K34" i="6"/>
  <c r="J34" i="6"/>
  <c r="M34" i="6"/>
  <c r="L34" i="6"/>
  <c r="I34" i="6"/>
  <c r="G34" i="6"/>
  <c r="D34" i="6"/>
  <c r="E34" i="6"/>
  <c r="J25" i="6"/>
  <c r="K25" i="6"/>
  <c r="G25" i="6"/>
  <c r="F25" i="6"/>
  <c r="H25" i="6"/>
  <c r="I25" i="6"/>
  <c r="E25" i="6"/>
  <c r="D25" i="6"/>
  <c r="E20" i="6"/>
  <c r="D20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E54" i="5" s="1"/>
  <c r="D54" i="5" s="1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49" i="3" l="1"/>
  <c r="F49" i="3" s="1"/>
  <c r="J48" i="5"/>
  <c r="J51" i="5" s="1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<sst xmlns="http://schemas.openxmlformats.org/spreadsheetml/2006/main" count="2266" uniqueCount="1417">
  <si>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</si>
  <si>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</si>
  <si>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</si>
  <si>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</si>
  <si>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</si>
  <si>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</si>
  <si>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</si>
  <si>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</si>
  <si>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</si>
  <si>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</si>
  <si>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</si>
  <si>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</si>
  <si>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</si>
  <si>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</si>
  <si>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</si>
  <si>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</si>
  <si>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</si>
  <si>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</si>
  <si>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</si>
  <si>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</si>
  <si>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</si>
  <si>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</si>
  <si>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</si>
  <si>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</si>
  <si>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</si>
  <si>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</si>
  <si>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</si>
  <si>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</si>
  <si>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</si>
  <si>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</si>
  <si>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</si>
  <si>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</si>
  <si>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</si>
  <si>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</si>
  <si>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</si>
  <si>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</si>
  <si>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</si>
  <si>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</si>
  <si>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</si>
  <si>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</si>
  <si>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</si>
  <si>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</si>
  <si>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</si>
  <si>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</si>
  <si>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</si>
  <si>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</si>
  <si>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</si>
  <si>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</si>
  <si>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</si>
  <si>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</si>
  <si>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</si>
  <si>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</si>
  <si>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</si>
  <si>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</si>
  <si>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</si>
  <si>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</si>
  <si>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</si>
  <si>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</si>
  <si>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</si>
  <si>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</si>
  <si>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</si>
  <si>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</si>
  <si>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</si>
  <si>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</si>
  <si>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</si>
  <si>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</si>
  <si>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</si>
  <si>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</si>
  <si>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</si>
  <si>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</si>
  <si>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</si>
  <si>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</si>
  <si>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</si>
  <si>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</si>
  <si>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</si>
  <si>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</si>
  <si>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</si>
  <si>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</si>
  <si>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</si>
  <si>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</si>
  <si>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</si>
  <si>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</si>
  <si>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</si>
  <si>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</si>
  <si>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</si>
  <si>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</si>
  <si>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</si>
  <si>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</si>
  <si>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</si>
  <si>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</si>
  <si>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</si>
  <si>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</si>
  <si>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</si>
  <si>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</si>
  <si>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</si>
  <si>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</si>
  <si>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</si>
  <si>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</si>
  <si>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</si>
  <si>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</si>
  <si>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</si>
  <si>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</si>
  <si>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</si>
  <si>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</si>
  <si>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</si>
  <si>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</si>
  <si>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</si>
  <si>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</si>
  <si>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</si>
  <si>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</si>
  <si>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</si>
  <si>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</si>
  <si>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</si>
  <si>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</si>
  <si>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</si>
  <si>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</si>
  <si>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</si>
  <si>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</si>
  <si>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</si>
  <si>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</si>
  <si>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</si>
  <si>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</si>
  <si>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</si>
  <si>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</si>
  <si>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</si>
  <si>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</si>
  <si>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</si>
  <si>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</si>
  <si>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</si>
  <si>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</si>
  <si>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</si>
  <si>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</si>
  <si>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</si>
  <si>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</si>
  <si>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</si>
  <si>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</si>
  <si>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</si>
  <si>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</si>
  <si>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</si>
  <si>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</si>
  <si>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</si>
  <si>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</si>
  <si>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</si>
  <si>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</si>
  <si>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</si>
  <si>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</si>
  <si>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</si>
  <si>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</si>
  <si>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</si>
  <si>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</si>
  <si>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</si>
  <si>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</si>
  <si>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</si>
  <si>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</si>
  <si>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</si>
  <si>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</si>
  <si>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</si>
  <si>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</si>
  <si>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</si>
  <si>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</si>
  <si>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</si>
  <si>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</si>
  <si>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</si>
  <si>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</si>
  <si>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</si>
  <si>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</si>
  <si>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</si>
  <si>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</si>
  <si>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</si>
  <si>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</si>
  <si>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</si>
  <si>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</si>
  <si>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</si>
  <si>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</si>
  <si>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</si>
  <si>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</si>
  <si>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</si>
  <si>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</si>
  <si>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</si>
  <si>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</si>
  <si>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</si>
  <si>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</si>
  <si>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</si>
  <si>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</si>
  <si>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</si>
  <si>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</si>
  <si>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</si>
  <si>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</si>
  <si>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</si>
  <si>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</si>
  <si>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</si>
  <si>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</si>
  <si>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</si>
  <si>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</si>
  <si>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</si>
  <si>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</si>
  <si>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</si>
  <si>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</si>
  <si>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</si>
  <si>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</si>
  <si>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</si>
  <si>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</si>
  <si>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</si>
  <si>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</si>
  <si>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</si>
  <si>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</si>
  <si>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</si>
  <si>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</si>
  <si>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</si>
  <si>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</si>
  <si>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</si>
  <si>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</si>
  <si>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</si>
  <si>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</si>
  <si>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</si>
  <si>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</si>
  <si>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</si>
  <si>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</si>
  <si>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</si>
  <si>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</si>
  <si>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</si>
  <si>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</si>
  <si>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</si>
  <si>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</si>
  <si>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</si>
  <si>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</si>
  <si>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</si>
  <si>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</si>
  <si>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</si>
  <si>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</si>
  <si>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</si>
  <si>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</si>
  <si>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</si>
  <si>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</si>
  <si>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</si>
  <si>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</si>
  <si>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</si>
  <si>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</si>
  <si>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</si>
  <si>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</si>
  <si>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</si>
  <si>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</si>
  <si>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</si>
  <si>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</si>
  <si>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</si>
  <si>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</si>
  <si>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</si>
  <si>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</si>
  <si>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</si>
  <si>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</si>
  <si>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</si>
  <si>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</si>
  <si>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</si>
  <si>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</si>
  <si>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</si>
  <si>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</si>
  <si>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</si>
  <si>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</si>
  <si>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</si>
  <si>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</si>
  <si>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</si>
  <si>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</si>
  <si>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</si>
  <si>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</si>
  <si>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</si>
  <si>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</si>
  <si>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</si>
  <si>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</si>
  <si>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</si>
  <si>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</si>
  <si>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</si>
  <si>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</si>
  <si>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</si>
  <si>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</si>
  <si>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</si>
  <si>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</si>
  <si>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</si>
  <si>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</si>
  <si>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</si>
  <si>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</si>
  <si>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</si>
  <si>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</si>
  <si>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</si>
  <si>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</si>
  <si>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</si>
  <si>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</si>
  <si>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</si>
  <si>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</si>
  <si>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</si>
  <si>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</si>
  <si>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</si>
  <si>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</si>
  <si>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</si>
  <si>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</si>
  <si>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</si>
  <si>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</si>
  <si>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</si>
  <si>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</si>
  <si>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</si>
  <si>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</si>
  <si>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</si>
  <si>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</si>
  <si>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</si>
  <si>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</si>
  <si>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</si>
  <si>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</si>
  <si>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</si>
  <si>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</si>
  <si>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</si>
  <si>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</si>
  <si>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</si>
  <si>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</si>
  <si>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</si>
  <si>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</si>
  <si>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</si>
  <si>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</si>
  <si>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</si>
  <si>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</si>
  <si>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</si>
  <si>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</si>
  <si>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</si>
  <si>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</si>
  <si>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</si>
  <si>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</si>
  <si>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</si>
  <si>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</si>
  <si>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</si>
  <si>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</si>
  <si>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</si>
  <si>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</si>
  <si>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</si>
  <si>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</si>
  <si>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</si>
  <si>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</si>
  <si>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</si>
  <si>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</si>
  <si>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</si>
  <si>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</si>
  <si>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</si>
  <si>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</si>
  <si>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</si>
  <si>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</si>
  <si>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</si>
  <si>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</si>
  <si>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</si>
  <si>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</si>
  <si>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</si>
  <si>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</si>
  <si>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</si>
  <si>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</si>
  <si>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</si>
  <si>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</si>
  <si>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</si>
  <si>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</si>
  <si>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</si>
  <si>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</si>
  <si>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</si>
  <si>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</si>
  <si>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</si>
  <si>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</si>
  <si>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</si>
  <si>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</si>
  <si>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</si>
  <si>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</si>
  <si>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</si>
  <si>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</si>
  <si>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</si>
  <si>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</si>
  <si>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</si>
  <si>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</si>
  <si>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</si>
  <si>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</si>
  <si>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</si>
  <si>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</si>
  <si>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</si>
  <si>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</si>
  <si>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</si>
  <si>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</si>
  <si>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</si>
  <si>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</si>
  <si>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</si>
  <si>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</si>
  <si>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</si>
  <si>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</si>
  <si>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</si>
  <si>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</si>
  <si>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</si>
  <si>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</si>
  <si>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</si>
  <si>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</si>
  <si>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</si>
  <si>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</si>
  <si>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</si>
  <si>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</si>
  <si>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</si>
  <si>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</si>
  <si>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</si>
  <si>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</si>
  <si>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</si>
  <si>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</si>
  <si>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</si>
  <si>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</si>
  <si>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</si>
  <si>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</si>
  <si>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</si>
  <si>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</si>
  <si>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</si>
  <si>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</si>
  <si>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</si>
  <si>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</si>
  <si>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</si>
  <si>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</si>
  <si>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</si>
  <si>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</si>
  <si>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</si>
  <si>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</si>
  <si>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</si>
  <si>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</si>
  <si>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</si>
  <si>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</si>
  <si>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</si>
  <si>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</si>
  <si>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</si>
  <si>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</si>
  <si>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</si>
  <si>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</si>
  <si>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</si>
  <si>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</si>
  <si>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</si>
  <si>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</si>
  <si>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</si>
  <si>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</si>
  <si>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</si>
  <si>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</si>
  <si>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</si>
  <si>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</si>
  <si>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</si>
  <si>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</si>
  <si>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</si>
  <si>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</si>
  <si>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</si>
  <si>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</si>
  <si>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</si>
  <si>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</si>
  <si>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</si>
  <si>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</si>
  <si>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</si>
  <si>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</si>
  <si>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</si>
  <si>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</si>
  <si>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</si>
  <si>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</si>
  <si>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</si>
  <si>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</si>
  <si>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</si>
  <si>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</si>
  <si>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</si>
  <si>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</si>
  <si>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</si>
  <si>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</si>
  <si>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</si>
  <si>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</si>
  <si>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</si>
  <si>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</si>
  <si>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</si>
  <si>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</si>
  <si>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</si>
  <si>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</si>
  <si>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</si>
  <si>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</si>
  <si>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</si>
  <si>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</si>
  <si>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</si>
  <si>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</si>
  <si>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</si>
  <si>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</si>
  <si>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</si>
  <si>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</si>
  <si>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</si>
  <si>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</si>
  <si>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</si>
  <si>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</si>
  <si>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</si>
  <si>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</si>
  <si>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</si>
  <si>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</si>
  <si>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</si>
  <si>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</si>
  <si>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</si>
  <si>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</si>
  <si>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</si>
  <si>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</si>
  <si>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</si>
  <si>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</si>
  <si>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</si>
  <si>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</si>
  <si>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</si>
  <si>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</si>
  <si>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</si>
  <si>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</si>
  <si>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</si>
  <si>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</si>
  <si>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</si>
  <si>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</si>
  <si>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</si>
  <si>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</si>
  <si>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</si>
  <si>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</si>
  <si>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</si>
  <si>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</si>
  <si>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</si>
  <si>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</si>
  <si>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</si>
  <si>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</si>
  <si>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</si>
  <si>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</si>
  <si>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</si>
  <si>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</si>
  <si>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</si>
  <si>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</si>
  <si>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</si>
  <si>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</si>
  <si>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</si>
  <si>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</si>
  <si>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</si>
  <si>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</si>
  <si>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</si>
  <si>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</si>
  <si>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</si>
  <si>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</si>
  <si>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</si>
  <si>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</si>
  <si>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</si>
  <si>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</si>
  <si>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</si>
  <si>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</si>
  <si>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</si>
  <si>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</si>
  <si>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</si>
  <si>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</si>
  <si>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</si>
  <si>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</si>
  <si>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</si>
  <si>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</si>
  <si>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</si>
  <si>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</si>
  <si>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</si>
  <si>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</si>
  <si>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</si>
  <si>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</si>
  <si>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</si>
  <si>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</si>
  <si>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</si>
  <si>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</si>
  <si>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</si>
  <si>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</si>
  <si>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</si>
  <si>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</si>
  <si>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</si>
  <si>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</si>
  <si>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</si>
  <si>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</si>
  <si>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</si>
  <si>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</si>
  <si>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</si>
  <si>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</si>
  <si>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</si>
  <si>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</si>
  <si>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</si>
  <si>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</si>
  <si>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</si>
  <si>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</si>
  <si>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</si>
  <si>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</si>
  <si>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</si>
  <si>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</si>
  <si>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</si>
  <si>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</si>
  <si>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</si>
  <si>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</si>
  <si>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</si>
  <si>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</si>
  <si>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</si>
  <si>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</si>
  <si>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</si>
  <si>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</si>
  <si>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</si>
  <si>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</si>
  <si>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</si>
  <si>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</si>
  <si>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</si>
  <si>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</si>
  <si>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</si>
  <si>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</si>
  <si>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</si>
  <si>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</si>
  <si>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</si>
  <si>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</si>
  <si>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</si>
  <si>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</si>
  <si>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</si>
  <si>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</si>
  <si>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</si>
  <si>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</si>
  <si>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</si>
  <si>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</si>
  <si>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</si>
  <si>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</si>
  <si>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</si>
  <si>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</si>
  <si>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</si>
  <si>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</si>
  <si>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</si>
  <si>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</si>
  <si>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</si>
  <si>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</si>
  <si>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</si>
  <si>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</si>
  <si>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</si>
  <si>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</si>
  <si>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</si>
  <si>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</si>
  <si>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</si>
  <si>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</si>
  <si>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</si>
  <si>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</si>
  <si>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</si>
  <si>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</si>
  <si>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</si>
  <si>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</si>
  <si>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</si>
  <si>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</si>
  <si>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</si>
  <si>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</si>
  <si>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</si>
  <si>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</si>
  <si>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</si>
  <si>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</si>
  <si>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</si>
  <si>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</si>
  <si>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</si>
  <si>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</si>
  <si>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</si>
  <si>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</si>
  <si>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</si>
  <si>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</si>
  <si>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</si>
  <si>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</si>
  <si>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</si>
  <si>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</si>
  <si>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</si>
  <si>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</si>
  <si>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</si>
  <si>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</si>
  <si>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</si>
  <si>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</si>
  <si>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</si>
  <si>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</si>
  <si>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</si>
  <si>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</si>
  <si>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</si>
  <si>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</si>
  <si>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</si>
  <si>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</si>
  <si>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</si>
  <si>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</si>
  <si>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</si>
  <si>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</si>
  <si>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</si>
  <si>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</si>
  <si>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</si>
  <si>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</si>
  <si>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</si>
  <si>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</si>
  <si>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</si>
  <si>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</si>
  <si>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</si>
  <si>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</si>
  <si>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</si>
  <si>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</si>
  <si>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</si>
  <si>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</si>
  <si>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</si>
  <si>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</si>
  <si>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</si>
  <si>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</si>
  <si>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</si>
  <si>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</si>
  <si>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</si>
  <si>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</si>
  <si>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</si>
  <si>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</si>
  <si>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</si>
  <si>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</si>
  <si>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</si>
  <si>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</si>
  <si>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</si>
  <si>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</si>
  <si>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</si>
  <si>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</si>
  <si>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</si>
  <si>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</si>
  <si>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</si>
  <si>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</si>
  <si>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</si>
  <si>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</si>
  <si>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</si>
  <si>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</si>
  <si>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</si>
  <si>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</si>
  <si>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</si>
  <si>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</si>
  <si>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</si>
  <si>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</si>
  <si>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</si>
  <si>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</si>
  <si>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</si>
  <si>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</si>
  <si>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</si>
  <si>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</si>
  <si>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</si>
  <si>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</si>
  <si>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</si>
  <si>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</si>
  <si>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</si>
  <si>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</si>
  <si>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</si>
  <si>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</si>
  <si>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</si>
  <si>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</si>
  <si>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</si>
  <si>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</si>
  <si>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</si>
  <si>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</si>
  <si>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</si>
  <si>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</si>
  <si>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</si>
  <si>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</si>
  <si>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</si>
  <si>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</si>
  <si>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</si>
  <si>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</si>
  <si>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</si>
  <si>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</si>
  <si>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</si>
  <si>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</si>
  <si>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</si>
  <si>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</si>
  <si>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</si>
  <si>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</si>
  <si>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</si>
  <si>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</si>
  <si>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</si>
  <si>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</si>
  <si>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</si>
  <si>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</si>
  <si>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</si>
  <si>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</si>
  <si>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</si>
  <si>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</si>
  <si>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</si>
  <si>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</si>
  <si>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</si>
  <si>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</si>
  <si>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</si>
  <si>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</si>
  <si>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</si>
  <si>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</si>
  <si>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</si>
  <si>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</si>
  <si>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</si>
  <si>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</si>
  <si>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</si>
  <si>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</si>
  <si>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</si>
  <si>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</si>
  <si>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</si>
  <si>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</si>
  <si>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</si>
  <si>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</si>
  <si>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</si>
  <si>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</si>
  <si>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</si>
  <si>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</si>
  <si>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</si>
  <si>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</si>
  <si>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</si>
  <si>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</si>
  <si>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</si>
  <si>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</si>
  <si>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</si>
  <si>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</si>
  <si>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</si>
  <si>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</si>
  <si>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</si>
  <si>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</si>
  <si>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</si>
  <si>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</si>
  <si>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</si>
  <si>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</si>
  <si>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</si>
  <si>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</si>
  <si>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</si>
  <si>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</si>
  <si>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</si>
  <si>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</si>
  <si>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</si>
  <si>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</si>
  <si>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</si>
  <si>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</si>
  <si>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</si>
  <si>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</si>
  <si>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</si>
  <si>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</si>
  <si>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</si>
  <si>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</si>
  <si>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</si>
  <si>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</si>
  <si>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</si>
  <si>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</si>
  <si>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</si>
  <si>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</si>
  <si>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</si>
  <si>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</si>
  <si>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</si>
  <si>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</si>
  <si>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</si>
  <si>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</si>
  <si>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</si>
  <si>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</si>
  <si>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</si>
  <si>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</si>
  <si>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</si>
  <si>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</si>
  <si>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</si>
  <si>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</si>
  <si>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</si>
  <si>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</si>
  <si>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</si>
  <si>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</si>
  <si>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</si>
  <si>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</si>
  <si>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</si>
  <si>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</si>
  <si>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</si>
  <si>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</si>
  <si>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</si>
  <si>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</si>
  <si>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</si>
  <si>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</si>
  <si>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</si>
  <si>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</si>
  <si>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</si>
  <si>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</si>
  <si>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</si>
  <si>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</si>
  <si>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</si>
  <si>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</si>
  <si>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</si>
  <si>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</si>
  <si>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</si>
  <si>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</si>
  <si>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</si>
  <si>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</si>
  <si>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</si>
  <si>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</si>
  <si>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</si>
  <si>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</si>
  <si>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</si>
  <si>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</si>
  <si>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</si>
  <si>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</si>
  <si>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</si>
  <si>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</si>
  <si>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</si>
  <si>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</si>
  <si>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</si>
  <si>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</si>
  <si>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</si>
  <si>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</si>
  <si>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</si>
  <si>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</si>
  <si>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</si>
  <si>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</si>
  <si>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</si>
  <si>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</si>
  <si>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</si>
  <si>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</si>
  <si>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</si>
  <si>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</si>
  <si>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</si>
  <si>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</si>
  <si>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</si>
  <si>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</si>
  <si>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</si>
  <si>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</si>
  <si>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</si>
  <si>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</si>
  <si>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</si>
  <si>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</si>
  <si>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</si>
  <si>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</si>
  <si>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</si>
  <si>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</si>
  <si>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</si>
  <si>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</si>
  <si>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</si>
  <si>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</si>
  <si>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</si>
  <si>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</si>
  <si>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</si>
  <si>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</si>
  <si>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</si>
  <si>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</si>
  <si>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</si>
  <si>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</si>
  <si>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</si>
  <si>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</si>
  <si>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</si>
  <si>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</si>
  <si>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</si>
  <si>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</si>
  <si>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</si>
  <si>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</si>
  <si>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</si>
  <si>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</si>
  <si>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</si>
  <si>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</si>
  <si>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</si>
  <si>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</si>
  <si>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</si>
  <si>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</si>
  <si>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</si>
  <si>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</si>
  <si>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</si>
  <si>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</si>
  <si>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</si>
  <si>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</si>
  <si>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</si>
  <si>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</si>
  <si>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</si>
  <si>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</si>
  <si>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</si>
  <si>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</si>
  <si>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</si>
  <si>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</si>
  <si>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</si>
  <si>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</si>
  <si>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</si>
  <si>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</si>
  <si>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</si>
  <si>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</si>
  <si>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</si>
  <si>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</si>
  <si>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</si>
  <si>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</si>
  <si>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</si>
  <si>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</si>
  <si>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</si>
  <si>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</si>
  <si>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</si>
  <si>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</si>
  <si>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</si>
  <si>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</si>
  <si>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</si>
  <si>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</si>
  <si>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</si>
  <si>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</si>
  <si>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</si>
  <si>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</si>
  <si>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</si>
  <si>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</si>
  <si>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</si>
  <si>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</si>
  <si>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</si>
  <si>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</si>
  <si>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</si>
  <si>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</si>
  <si>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</si>
  <si>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</si>
  <si>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</si>
  <si>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</si>
  <si>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</si>
  <si>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</si>
  <si>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</si>
  <si>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</si>
  <si>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</si>
  <si>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</si>
  <si>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</si>
  <si>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</si>
  <si>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</si>
  <si>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</si>
  <si>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</si>
  <si>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</si>
  <si>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</si>
  <si>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</si>
  <si>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</si>
  <si>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</si>
  <si>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</si>
  <si>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</si>
  <si>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</si>
  <si>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</si>
  <si>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</si>
  <si>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</si>
  <si>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</si>
  <si>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</si>
  <si>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</si>
  <si>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</si>
  <si>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</si>
  <si>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</si>
  <si>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</si>
  <si>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</si>
  <si>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</si>
  <si>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</si>
  <si>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</si>
  <si>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</si>
  <si>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</si>
  <si>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</si>
  <si>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</si>
  <si>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</si>
  <si>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</si>
  <si>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</si>
  <si>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</si>
  <si>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</si>
  <si>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</si>
  <si>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</si>
  <si>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</si>
  <si>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</si>
  <si>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</si>
  <si>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</si>
  <si>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</si>
  <si>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</si>
  <si>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</si>
  <si>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</si>
  <si>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</si>
  <si>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</si>
  <si>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</si>
  <si>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</si>
  <si>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</si>
  <si>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</si>
  <si>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</si>
  <si>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</si>
  <si>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</si>
  <si>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</si>
  <si>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</si>
  <si>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</si>
  <si>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</si>
  <si>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</si>
  <si>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</si>
  <si>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</si>
  <si>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</si>
  <si>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</si>
  <si>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</si>
  <si>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</si>
  <si>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</si>
  <si>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</si>
  <si>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</si>
  <si>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</si>
  <si>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</si>
  <si>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</si>
  <si>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</si>
  <si>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</si>
  <si>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</si>
  <si>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</si>
  <si>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</si>
  <si>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</si>
  <si>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</si>
  <si>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</si>
  <si>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</si>
  <si>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</si>
  <si>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</si>
  <si>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</si>
  <si>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</si>
  <si>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</si>
  <si>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</si>
  <si>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</si>
  <si>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</si>
  <si>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</si>
  <si>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</si>
  <si>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</si>
  <si>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</si>
  <si>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</si>
  <si>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</si>
  <si>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</si>
  <si>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</si>
  <si>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</si>
  <si>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</si>
  <si>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</si>
  <si>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</si>
  <si>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</si>
  <si>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</si>
  <si>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</si>
  <si>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</si>
  <si>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</si>
  <si>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</si>
  <si>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</si>
  <si>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</si>
  <si>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</si>
  <si>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</si>
  <si>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</si>
  <si>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</si>
  <si>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</si>
  <si>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</si>
  <si>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</si>
  <si>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</si>
  <si>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</si>
  <si>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</si>
  <si>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</si>
  <si>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</si>
  <si>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</si>
  <si>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</si>
  <si>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</si>
  <si>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</si>
  <si>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</si>
  <si>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</si>
  <si>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</si>
  <si>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</si>
  <si>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</si>
  <si>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</si>
  <si>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</si>
  <si>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</si>
  <si>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</si>
  <si>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</si>
  <si>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</si>
  <si>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</si>
  <si>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</si>
  <si>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</si>
  <si>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</si>
  <si>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</si>
  <si>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</si>
  <si>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</si>
  <si>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</si>
  <si>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</si>
  <si>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</si>
  <si>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</si>
  <si>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</si>
  <si>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</si>
  <si>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</si>
  <si>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</si>
  <si>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</si>
  <si>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</si>
  <si>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</si>
  <si>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</si>
  <si>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</si>
  <si>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</si>
  <si>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</si>
  <si>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</si>
  <si>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</si>
  <si>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</si>
  <si>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</si>
  <si>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</si>
  <si>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</si>
  <si>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</si>
  <si>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</si>
  <si>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</si>
  <si>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</si>
  <si>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</si>
  <si>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</si>
  <si>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</si>
  <si>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</si>
  <si>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</si>
  <si>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</si>
  <si>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</si>
  <si>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</si>
  <si>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</si>
  <si>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</si>
  <si>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</si>
  <si>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</si>
  <si>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</si>
  <si>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</si>
  <si>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</si>
  <si>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</si>
  <si>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</si>
  <si>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</si>
  <si>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</si>
  <si>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</si>
  <si>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</si>
  <si>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</si>
  <si>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</si>
  <si>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</si>
  <si>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</si>
  <si>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</si>
  <si>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</si>
  <si>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</si>
  <si>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</si>
  <si>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</si>
  <si>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</si>
  <si>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</si>
  <si>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</si>
  <si>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</si>
  <si>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</si>
  <si>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</si>
  <si>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</si>
  <si>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</si>
  <si>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</si>
  <si>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</si>
  <si>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</si>
  <si>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</si>
  <si>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</si>
  <si>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</si>
  <si>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</si>
  <si>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</si>
  <si>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</si>
  <si>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</si>
  <si>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</si>
  <si>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</si>
  <si>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</si>
  <si>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</si>
  <si>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</si>
  <si>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</si>
  <si>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</si>
  <si>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</si>
  <si>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</si>
  <si>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</si>
  <si>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</si>
  <si>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</si>
  <si>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</si>
  <si>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</si>
  <si>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</si>
  <si>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</si>
  <si>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</si>
  <si>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</si>
  <si>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</si>
  <si>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</si>
  <si>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</si>
  <si>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</si>
  <si>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</si>
  <si>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</si>
  <si>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</si>
  <si>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</si>
  <si>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</si>
  <si>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</si>
  <si>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</si>
  <si>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</si>
  <si>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</si>
  <si>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</si>
  <si>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</si>
  <si>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</si>
  <si>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</si>
  <si>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</si>
  <si>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</si>
  <si>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</si>
  <si>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</si>
  <si>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</si>
  <si>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</si>
  <si>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</si>
  <si>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</si>
  <si>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</si>
  <si>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</si>
  <si>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</si>
  <si>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</si>
  <si>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</si>
  <si>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</si>
  <si>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</si>
  <si>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</si>
  <si>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</si>
  <si>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</si>
  <si>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</si>
  <si>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</si>
  <si>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</si>
  <si>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</si>
  <si>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</si>
  <si>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</si>
  <si>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</si>
  <si>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</si>
  <si>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</si>
  <si>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</si>
  <si>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</si>
  <si>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</si>
  <si>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</si>
  <si>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</si>
  <si>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</si>
  <si>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</si>
  <si>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</si>
  <si>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</si>
  <si>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</si>
  <si>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</si>
  <si>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</si>
  <si>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</si>
  <si>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</si>
  <si>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</si>
  <si>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</si>
  <si>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</si>
  <si>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</si>
  <si>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</si>
  <si>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</si>
  <si>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</si>
  <si>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</si>
  <si>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</si>
  <si>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</si>
  <si>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</si>
  <si>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</si>
  <si>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</si>
  <si>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</si>
  <si>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</si>
  <si>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</si>
  <si>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</si>
  <si>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</si>
  <si>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</si>
  <si>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</si>
  <si>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</si>
  <si>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</si>
  <si>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</si>
  <si>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</si>
  <si>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</si>
  <si>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</si>
  <si>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</si>
  <si>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</si>
  <si>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</si>
  <si>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</si>
  <si>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</si>
  <si>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</si>
  <si>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</si>
  <si>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</si>
  <si>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</si>
  <si>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</si>
  <si>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</si>
  <si>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</si>
  <si>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</si>
  <si>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</si>
  <si>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</si>
  <si>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</si>
  <si>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</si>
  <si>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</si>
  <si>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</si>
  <si>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</si>
  <si>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</si>
  <si>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</si>
  <si>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</si>
  <si>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</si>
  <si>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</si>
  <si>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</si>
  <si>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</si>
  <si>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</si>
  <si>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</si>
  <si>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</si>
  <si>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</si>
  <si>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</si>
  <si>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</si>
  <si>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</si>
  <si>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</si>
  <si>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</si>
  <si>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</si>
  <si>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</si>
  <si>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</si>
  <si>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</si>
  <si>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</si>
  <si>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</si>
  <si>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</si>
  <si>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</si>
  <si>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</si>
  <si>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</si>
  <si>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</si>
  <si>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</si>
  <si>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</si>
  <si>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</si>
  <si>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</si>
  <si>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</si>
  <si>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</si>
  <si>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</si>
  <si>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</si>
  <si>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</si>
  <si>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</si>
  <si>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</si>
  <si>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</si>
  <si>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</si>
  <si>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</si>
  <si>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</si>
  <si>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</si>
  <si>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</si>
  <si>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</si>
  <si>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</si>
  <si>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</si>
  <si>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</si>
  <si>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</si>
  <si>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</si>
  <si>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</si>
  <si>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</si>
  <si>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</si>
  <si>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</si>
  <si>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</si>
  <si>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</si>
  <si>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</si>
  <si>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</si>
  <si>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</si>
  <si>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</si>
  <si>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</si>
  <si>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</si>
  <si>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</si>
  <si>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</si>
  <si>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</si>
  <si>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</si>
  <si>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</si>
  <si>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</si>
  <si>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</si>
  <si>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</si>
  <si>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</si>
  <si>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</si>
  <si>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</si>
  <si>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</si>
  <si>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</si>
  <si>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</si>
  <si>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</si>
  <si>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</si>
  <si>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</si>
  <si>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</si>
  <si>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</si>
  <si>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</si>
  <si>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</si>
  <si>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</si>
  <si>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</si>
  <si>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</si>
  <si>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r>
      <t xml:space="preserve">                                  Учебный год: _</t>
    </r>
    <r>
      <rPr>
        <u/>
        <sz val="11"/>
        <color theme="1"/>
        <rFont val="Times New Roman"/>
        <family val="1"/>
        <charset val="204"/>
      </rPr>
      <t>2023-2024</t>
    </r>
    <r>
      <rPr>
        <sz val="11"/>
        <color theme="1"/>
        <rFont val="Times New Roman"/>
        <family val="1"/>
        <charset val="204"/>
      </rPr>
      <t xml:space="preserve">_                           Группа: </t>
    </r>
    <r>
      <rPr>
        <u/>
        <sz val="11"/>
        <color theme="1"/>
        <rFont val="Times New Roman"/>
        <family val="1"/>
        <charset val="204"/>
      </rPr>
      <t xml:space="preserve">__0 "Б"_     </t>
    </r>
    <r>
      <rPr>
        <sz val="11"/>
        <color theme="1"/>
        <rFont val="Times New Roman"/>
        <family val="1"/>
        <charset val="204"/>
      </rPr>
      <t xml:space="preserve">          Период: </t>
    </r>
    <r>
      <rPr>
        <u/>
        <sz val="11"/>
        <color theme="1"/>
        <rFont val="Times New Roman"/>
        <family val="1"/>
        <charset val="204"/>
      </rPr>
      <t>Промежуточный</t>
    </r>
    <r>
      <rPr>
        <sz val="11"/>
        <color theme="1"/>
        <rFont val="Times New Roman"/>
        <family val="1"/>
        <charset val="204"/>
      </rPr>
      <t xml:space="preserve">     Сроки проведения: 08.01.2024</t>
    </r>
  </si>
  <si>
    <t>Крючков Артем</t>
  </si>
  <si>
    <t>Ахазаева Хеда</t>
  </si>
  <si>
    <t>Гранченко Арина</t>
  </si>
  <si>
    <t>Афтений Есения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</si>
</sst>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2" t="s">
        <v>788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1403</v>
      </c>
      <c r="DN2" s="8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9" t="s">
        <v>0</v>
      </c>
      <c r="B4" s="139" t="s">
        <v>170</v>
      </c>
      <c r="C4" s="119" t="s">
        <v>319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114" t="s">
        <v>321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6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4" t="s">
        <v>324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6"/>
      <c r="DA4" s="90" t="s">
        <v>326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2"/>
    </row>
    <row r="5" spans="1:119" ht="15.6" customHeight="1" x14ac:dyDescent="0.25">
      <c r="A5" s="139"/>
      <c r="B5" s="139"/>
      <c r="C5" s="122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9" t="s">
        <v>322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1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03" t="s">
        <v>32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12" t="s">
        <v>325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7" t="s">
        <v>43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99" t="s">
        <v>327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 x14ac:dyDescent="0.25">
      <c r="A6" s="139"/>
      <c r="B6" s="139"/>
      <c r="C6" s="114" t="s">
        <v>794</v>
      </c>
      <c r="D6" s="115"/>
      <c r="E6" s="115"/>
      <c r="F6" s="115"/>
      <c r="G6" s="115"/>
      <c r="H6" s="115"/>
      <c r="I6" s="115"/>
      <c r="J6" s="115"/>
      <c r="K6" s="115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4" t="s">
        <v>794</v>
      </c>
      <c r="Y6" s="104"/>
      <c r="Z6" s="104"/>
      <c r="AA6" s="104"/>
      <c r="AB6" s="104"/>
      <c r="AC6" s="104"/>
      <c r="AD6" s="104"/>
      <c r="AE6" s="104"/>
      <c r="AF6" s="104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4" t="s">
        <v>794</v>
      </c>
      <c r="AT6" s="104"/>
      <c r="AU6" s="104"/>
      <c r="AV6" s="104"/>
      <c r="AW6" s="104"/>
      <c r="AX6" s="104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4" t="s">
        <v>794</v>
      </c>
      <c r="BI6" s="104"/>
      <c r="BJ6" s="104"/>
      <c r="BK6" s="104"/>
      <c r="BL6" s="104"/>
      <c r="BM6" s="104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4" t="s">
        <v>794</v>
      </c>
      <c r="BX6" s="104"/>
      <c r="BY6" s="104"/>
      <c r="BZ6" s="104"/>
      <c r="CA6" s="104"/>
      <c r="CB6" s="104"/>
      <c r="CC6" s="102" t="s">
        <v>811</v>
      </c>
      <c r="CD6" s="102"/>
      <c r="CE6" s="102"/>
      <c r="CF6" s="102"/>
      <c r="CG6" s="102"/>
      <c r="CH6" s="102"/>
      <c r="CI6" s="93" t="s">
        <v>794</v>
      </c>
      <c r="CJ6" s="94"/>
      <c r="CK6" s="94"/>
      <c r="CL6" s="94"/>
      <c r="CM6" s="94"/>
      <c r="CN6" s="94"/>
      <c r="CO6" s="94"/>
      <c r="CP6" s="94"/>
      <c r="CQ6" s="94"/>
      <c r="CR6" s="115" t="s">
        <v>811</v>
      </c>
      <c r="CS6" s="115"/>
      <c r="CT6" s="115"/>
      <c r="CU6" s="115"/>
      <c r="CV6" s="115"/>
      <c r="CW6" s="115"/>
      <c r="CX6" s="115"/>
      <c r="CY6" s="115"/>
      <c r="CZ6" s="116"/>
      <c r="DA6" s="93" t="s">
        <v>794</v>
      </c>
      <c r="DB6" s="94"/>
      <c r="DC6" s="94"/>
      <c r="DD6" s="94"/>
      <c r="DE6" s="94"/>
      <c r="DF6" s="95"/>
      <c r="DG6" s="96" t="s">
        <v>811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 x14ac:dyDescent="0.25">
      <c r="A7" s="139"/>
      <c r="B7" s="13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9"/>
      <c r="B8" s="13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9"/>
      <c r="B9" s="13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9"/>
      <c r="B10" s="13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9"/>
      <c r="B11" s="13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9"/>
      <c r="B12" s="139"/>
      <c r="C12" s="124" t="s">
        <v>13</v>
      </c>
      <c r="D12" s="88" t="s">
        <v>2</v>
      </c>
      <c r="E12" s="88" t="s">
        <v>3</v>
      </c>
      <c r="F12" s="88" t="s">
        <v>17</v>
      </c>
      <c r="G12" s="88" t="s">
        <v>4</v>
      </c>
      <c r="H12" s="88" t="s">
        <v>5</v>
      </c>
      <c r="I12" s="88" t="s">
        <v>14</v>
      </c>
      <c r="J12" s="88" t="s">
        <v>6</v>
      </c>
      <c r="K12" s="88" t="s">
        <v>7</v>
      </c>
      <c r="L12" s="88" t="s">
        <v>18</v>
      </c>
      <c r="M12" s="88" t="s">
        <v>6</v>
      </c>
      <c r="N12" s="88" t="s">
        <v>7</v>
      </c>
      <c r="O12" s="88" t="s">
        <v>15</v>
      </c>
      <c r="P12" s="88" t="s">
        <v>8</v>
      </c>
      <c r="Q12" s="88" t="s">
        <v>1</v>
      </c>
      <c r="R12" s="88" t="s">
        <v>16</v>
      </c>
      <c r="S12" s="88" t="s">
        <v>3</v>
      </c>
      <c r="T12" s="88" t="s">
        <v>9</v>
      </c>
      <c r="U12" s="88" t="s">
        <v>19</v>
      </c>
      <c r="V12" s="88" t="s">
        <v>3</v>
      </c>
      <c r="W12" s="88" t="s">
        <v>9</v>
      </c>
      <c r="X12" s="88" t="s">
        <v>20</v>
      </c>
      <c r="Y12" s="88"/>
      <c r="Z12" s="88"/>
      <c r="AA12" s="122" t="s">
        <v>21</v>
      </c>
      <c r="AB12" s="123"/>
      <c r="AC12" s="124"/>
      <c r="AD12" s="122" t="s">
        <v>22</v>
      </c>
      <c r="AE12" s="123"/>
      <c r="AF12" s="124"/>
      <c r="AG12" s="88" t="s">
        <v>23</v>
      </c>
      <c r="AH12" s="88"/>
      <c r="AI12" s="88"/>
      <c r="AJ12" s="88" t="s">
        <v>24</v>
      </c>
      <c r="AK12" s="88"/>
      <c r="AL12" s="88"/>
      <c r="AM12" s="88" t="s">
        <v>25</v>
      </c>
      <c r="AN12" s="88"/>
      <c r="AO12" s="88"/>
      <c r="AP12" s="84" t="s">
        <v>26</v>
      </c>
      <c r="AQ12" s="84"/>
      <c r="AR12" s="84"/>
      <c r="AS12" s="88" t="s">
        <v>27</v>
      </c>
      <c r="AT12" s="88"/>
      <c r="AU12" s="88"/>
      <c r="AV12" s="88" t="s">
        <v>28</v>
      </c>
      <c r="AW12" s="88"/>
      <c r="AX12" s="88"/>
      <c r="AY12" s="84" t="s">
        <v>29</v>
      </c>
      <c r="AZ12" s="84"/>
      <c r="BA12" s="84"/>
      <c r="BB12" s="88" t="s">
        <v>30</v>
      </c>
      <c r="BC12" s="88"/>
      <c r="BD12" s="88"/>
      <c r="BE12" s="88" t="s">
        <v>31</v>
      </c>
      <c r="BF12" s="88"/>
      <c r="BG12" s="88"/>
      <c r="BH12" s="85" t="s">
        <v>172</v>
      </c>
      <c r="BI12" s="86"/>
      <c r="BJ12" s="87"/>
      <c r="BK12" s="85" t="s">
        <v>173</v>
      </c>
      <c r="BL12" s="86"/>
      <c r="BM12" s="87"/>
      <c r="BN12" s="85" t="s">
        <v>174</v>
      </c>
      <c r="BO12" s="86"/>
      <c r="BP12" s="87"/>
      <c r="BQ12" s="84" t="s">
        <v>175</v>
      </c>
      <c r="BR12" s="84"/>
      <c r="BS12" s="84"/>
      <c r="BT12" s="84" t="s">
        <v>176</v>
      </c>
      <c r="BU12" s="84"/>
      <c r="BV12" s="84"/>
      <c r="BW12" s="84" t="s">
        <v>33</v>
      </c>
      <c r="BX12" s="84"/>
      <c r="BY12" s="84"/>
      <c r="BZ12" s="84" t="s">
        <v>34</v>
      </c>
      <c r="CA12" s="84"/>
      <c r="CB12" s="84"/>
      <c r="CC12" s="84" t="s">
        <v>35</v>
      </c>
      <c r="CD12" s="84"/>
      <c r="CE12" s="84"/>
      <c r="CF12" s="84" t="s">
        <v>36</v>
      </c>
      <c r="CG12" s="84"/>
      <c r="CH12" s="84"/>
      <c r="CI12" s="84" t="s">
        <v>37</v>
      </c>
      <c r="CJ12" s="84"/>
      <c r="CK12" s="84"/>
      <c r="CL12" s="84" t="s">
        <v>38</v>
      </c>
      <c r="CM12" s="84"/>
      <c r="CN12" s="84"/>
      <c r="CO12" s="84" t="s">
        <v>39</v>
      </c>
      <c r="CP12" s="84"/>
      <c r="CQ12" s="84"/>
      <c r="CR12" s="84" t="s">
        <v>40</v>
      </c>
      <c r="CS12" s="84"/>
      <c r="CT12" s="84"/>
      <c r="CU12" s="84" t="s">
        <v>41</v>
      </c>
      <c r="CV12" s="84"/>
      <c r="CW12" s="84"/>
      <c r="CX12" s="84" t="s">
        <v>42</v>
      </c>
      <c r="CY12" s="84"/>
      <c r="CZ12" s="84"/>
      <c r="DA12" s="84" t="s">
        <v>177</v>
      </c>
      <c r="DB12" s="84"/>
      <c r="DC12" s="84"/>
      <c r="DD12" s="84" t="s">
        <v>178</v>
      </c>
      <c r="DE12" s="84"/>
      <c r="DF12" s="84"/>
      <c r="DG12" s="84" t="s">
        <v>179</v>
      </c>
      <c r="DH12" s="84"/>
      <c r="DI12" s="84"/>
      <c r="DJ12" s="84" t="s">
        <v>180</v>
      </c>
      <c r="DK12" s="84"/>
      <c r="DL12" s="84"/>
      <c r="DM12" s="84" t="s">
        <v>181</v>
      </c>
      <c r="DN12" s="84"/>
      <c r="DO12" s="84"/>
    </row>
    <row r="13" spans="1:119" ht="56.25" customHeight="1" x14ac:dyDescent="0.25">
      <c r="A13" s="139"/>
      <c r="B13" s="140"/>
      <c r="C13" s="133" t="s">
        <v>793</v>
      </c>
      <c r="D13" s="133"/>
      <c r="E13" s="133"/>
      <c r="F13" s="133" t="s">
        <v>1391</v>
      </c>
      <c r="G13" s="133"/>
      <c r="H13" s="133"/>
      <c r="I13" s="133" t="s">
        <v>187</v>
      </c>
      <c r="J13" s="133"/>
      <c r="K13" s="133"/>
      <c r="L13" s="125" t="s">
        <v>797</v>
      </c>
      <c r="M13" s="125"/>
      <c r="N13" s="125"/>
      <c r="O13" s="125" t="s">
        <v>798</v>
      </c>
      <c r="P13" s="125"/>
      <c r="Q13" s="125"/>
      <c r="R13" s="125" t="s">
        <v>801</v>
      </c>
      <c r="S13" s="125"/>
      <c r="T13" s="125"/>
      <c r="U13" s="125" t="s">
        <v>803</v>
      </c>
      <c r="V13" s="125"/>
      <c r="W13" s="125"/>
      <c r="X13" s="125" t="s">
        <v>804</v>
      </c>
      <c r="Y13" s="125"/>
      <c r="Z13" s="125"/>
      <c r="AA13" s="134" t="s">
        <v>806</v>
      </c>
      <c r="AB13" s="134"/>
      <c r="AC13" s="134"/>
      <c r="AD13" s="125" t="s">
        <v>807</v>
      </c>
      <c r="AE13" s="125"/>
      <c r="AF13" s="125"/>
      <c r="AG13" s="134" t="s">
        <v>812</v>
      </c>
      <c r="AH13" s="134"/>
      <c r="AI13" s="134"/>
      <c r="AJ13" s="125" t="s">
        <v>814</v>
      </c>
      <c r="AK13" s="125"/>
      <c r="AL13" s="125"/>
      <c r="AM13" s="125" t="s">
        <v>818</v>
      </c>
      <c r="AN13" s="125"/>
      <c r="AO13" s="125"/>
      <c r="AP13" s="125" t="s">
        <v>821</v>
      </c>
      <c r="AQ13" s="125"/>
      <c r="AR13" s="125"/>
      <c r="AS13" s="125" t="s">
        <v>824</v>
      </c>
      <c r="AT13" s="125"/>
      <c r="AU13" s="125"/>
      <c r="AV13" s="125" t="s">
        <v>825</v>
      </c>
      <c r="AW13" s="125"/>
      <c r="AX13" s="125"/>
      <c r="AY13" s="125" t="s">
        <v>827</v>
      </c>
      <c r="AZ13" s="125"/>
      <c r="BA13" s="125"/>
      <c r="BB13" s="125" t="s">
        <v>213</v>
      </c>
      <c r="BC13" s="125"/>
      <c r="BD13" s="125"/>
      <c r="BE13" s="125" t="s">
        <v>830</v>
      </c>
      <c r="BF13" s="125"/>
      <c r="BG13" s="125"/>
      <c r="BH13" s="125" t="s">
        <v>215</v>
      </c>
      <c r="BI13" s="125"/>
      <c r="BJ13" s="125"/>
      <c r="BK13" s="134" t="s">
        <v>832</v>
      </c>
      <c r="BL13" s="134"/>
      <c r="BM13" s="134"/>
      <c r="BN13" s="125" t="s">
        <v>835</v>
      </c>
      <c r="BO13" s="125"/>
      <c r="BP13" s="125"/>
      <c r="BQ13" s="133" t="s">
        <v>219</v>
      </c>
      <c r="BR13" s="133"/>
      <c r="BS13" s="133"/>
      <c r="BT13" s="125" t="s">
        <v>224</v>
      </c>
      <c r="BU13" s="125"/>
      <c r="BV13" s="125"/>
      <c r="BW13" s="125" t="s">
        <v>838</v>
      </c>
      <c r="BX13" s="125"/>
      <c r="BY13" s="125"/>
      <c r="BZ13" s="125" t="s">
        <v>840</v>
      </c>
      <c r="CA13" s="125"/>
      <c r="CB13" s="125"/>
      <c r="CC13" s="125" t="s">
        <v>841</v>
      </c>
      <c r="CD13" s="125"/>
      <c r="CE13" s="125"/>
      <c r="CF13" s="125" t="s">
        <v>845</v>
      </c>
      <c r="CG13" s="125"/>
      <c r="CH13" s="125"/>
      <c r="CI13" s="125" t="s">
        <v>849</v>
      </c>
      <c r="CJ13" s="125"/>
      <c r="CK13" s="125"/>
      <c r="CL13" s="125" t="s">
        <v>852</v>
      </c>
      <c r="CM13" s="125"/>
      <c r="CN13" s="125"/>
      <c r="CO13" s="125" t="s">
        <v>853</v>
      </c>
      <c r="CP13" s="125"/>
      <c r="CQ13" s="125"/>
      <c r="CR13" s="125" t="s">
        <v>854</v>
      </c>
      <c r="CS13" s="125"/>
      <c r="CT13" s="125"/>
      <c r="CU13" s="125" t="s">
        <v>855</v>
      </c>
      <c r="CV13" s="125"/>
      <c r="CW13" s="125"/>
      <c r="CX13" s="125" t="s">
        <v>856</v>
      </c>
      <c r="CY13" s="125"/>
      <c r="CZ13" s="125"/>
      <c r="DA13" s="125" t="s">
        <v>858</v>
      </c>
      <c r="DB13" s="125"/>
      <c r="DC13" s="125"/>
      <c r="DD13" s="125" t="s">
        <v>237</v>
      </c>
      <c r="DE13" s="125"/>
      <c r="DF13" s="125"/>
      <c r="DG13" s="125" t="s">
        <v>862</v>
      </c>
      <c r="DH13" s="125"/>
      <c r="DI13" s="125"/>
      <c r="DJ13" s="125" t="s">
        <v>241</v>
      </c>
      <c r="DK13" s="125"/>
      <c r="DL13" s="125"/>
      <c r="DM13" s="125" t="s">
        <v>243</v>
      </c>
      <c r="DN13" s="125"/>
      <c r="DO13" s="125"/>
    </row>
    <row r="14" spans="1:119" ht="154.5" customHeight="1" x14ac:dyDescent="0.25">
      <c r="A14" s="139"/>
      <c r="B14" s="14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5" t="s">
        <v>171</v>
      </c>
      <c r="B40" s="13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7" t="s">
        <v>786</v>
      </c>
      <c r="B41" s="13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90" t="s">
        <v>43</v>
      </c>
      <c r="G57" s="92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9" t="s">
        <v>1403</v>
      </c>
      <c r="DQ2" s="8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9" t="s">
        <v>0</v>
      </c>
      <c r="B4" s="139" t="s">
        <v>170</v>
      </c>
      <c r="C4" s="119" t="s">
        <v>319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4" t="s">
        <v>321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2" t="s">
        <v>333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</row>
    <row r="5" spans="1:122" ht="15.75" customHeight="1" x14ac:dyDescent="0.25">
      <c r="A5" s="139"/>
      <c r="B5" s="139"/>
      <c r="C5" s="123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03" t="s">
        <v>323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29" t="s">
        <v>32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1"/>
      <c r="AY5" s="129" t="s">
        <v>330</v>
      </c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47" t="s">
        <v>325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 t="s">
        <v>331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17" t="s">
        <v>43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48"/>
      <c r="DG5" s="103" t="s">
        <v>327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</row>
    <row r="6" spans="1:122" ht="0.75" customHeight="1" x14ac:dyDescent="0.25">
      <c r="A6" s="139"/>
      <c r="B6" s="13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9"/>
      <c r="B7" s="13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9"/>
      <c r="B8" s="1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9"/>
      <c r="B9" s="13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9"/>
      <c r="B10" s="13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9"/>
      <c r="B11" s="139"/>
      <c r="C11" s="124" t="s">
        <v>45</v>
      </c>
      <c r="D11" s="88" t="s">
        <v>2</v>
      </c>
      <c r="E11" s="88" t="s">
        <v>3</v>
      </c>
      <c r="F11" s="88" t="s">
        <v>46</v>
      </c>
      <c r="G11" s="88" t="s">
        <v>8</v>
      </c>
      <c r="H11" s="88" t="s">
        <v>1</v>
      </c>
      <c r="I11" s="122" t="s">
        <v>47</v>
      </c>
      <c r="J11" s="123"/>
      <c r="K11" s="123"/>
      <c r="L11" s="122" t="s">
        <v>48</v>
      </c>
      <c r="M11" s="123"/>
      <c r="N11" s="123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03" t="s">
        <v>5</v>
      </c>
      <c r="AE11" s="103"/>
      <c r="AF11" s="103"/>
      <c r="AG11" s="143" t="s">
        <v>12</v>
      </c>
      <c r="AH11" s="143"/>
      <c r="AI11" s="143"/>
      <c r="AJ11" s="143" t="s">
        <v>6</v>
      </c>
      <c r="AK11" s="143"/>
      <c r="AL11" s="143"/>
      <c r="AM11" s="103" t="s">
        <v>334</v>
      </c>
      <c r="AN11" s="103"/>
      <c r="AO11" s="103"/>
      <c r="AP11" s="103" t="s">
        <v>335</v>
      </c>
      <c r="AQ11" s="103"/>
      <c r="AR11" s="103"/>
      <c r="AS11" s="103" t="s">
        <v>336</v>
      </c>
      <c r="AT11" s="103"/>
      <c r="AU11" s="103"/>
      <c r="AV11" s="103" t="s">
        <v>337</v>
      </c>
      <c r="AW11" s="103"/>
      <c r="AX11" s="103"/>
      <c r="AY11" s="103" t="s">
        <v>49</v>
      </c>
      <c r="AZ11" s="103"/>
      <c r="BA11" s="103"/>
      <c r="BB11" s="103" t="s">
        <v>50</v>
      </c>
      <c r="BC11" s="103"/>
      <c r="BD11" s="103"/>
      <c r="BE11" s="103" t="s">
        <v>51</v>
      </c>
      <c r="BF11" s="103"/>
      <c r="BG11" s="103"/>
      <c r="BH11" s="103" t="s">
        <v>52</v>
      </c>
      <c r="BI11" s="103"/>
      <c r="BJ11" s="103"/>
      <c r="BK11" s="103" t="s">
        <v>53</v>
      </c>
      <c r="BL11" s="103"/>
      <c r="BM11" s="103"/>
      <c r="BN11" s="103" t="s">
        <v>56</v>
      </c>
      <c r="BO11" s="103"/>
      <c r="BP11" s="103"/>
      <c r="BQ11" s="103" t="s">
        <v>57</v>
      </c>
      <c r="BR11" s="103"/>
      <c r="BS11" s="103"/>
      <c r="BT11" s="103" t="s">
        <v>58</v>
      </c>
      <c r="BU11" s="103"/>
      <c r="BV11" s="103"/>
      <c r="BW11" s="103" t="s">
        <v>59</v>
      </c>
      <c r="BX11" s="103"/>
      <c r="BY11" s="103"/>
      <c r="BZ11" s="103" t="s">
        <v>338</v>
      </c>
      <c r="CA11" s="103"/>
      <c r="CB11" s="103"/>
      <c r="CC11" s="103" t="s">
        <v>339</v>
      </c>
      <c r="CD11" s="103"/>
      <c r="CE11" s="103"/>
      <c r="CF11" s="103" t="s">
        <v>340</v>
      </c>
      <c r="CG11" s="103"/>
      <c r="CH11" s="103"/>
      <c r="CI11" s="103" t="s">
        <v>341</v>
      </c>
      <c r="CJ11" s="103"/>
      <c r="CK11" s="103"/>
      <c r="CL11" s="103" t="s">
        <v>342</v>
      </c>
      <c r="CM11" s="103"/>
      <c r="CN11" s="103"/>
      <c r="CO11" s="103" t="s">
        <v>343</v>
      </c>
      <c r="CP11" s="103"/>
      <c r="CQ11" s="103"/>
      <c r="CR11" s="103" t="s">
        <v>344</v>
      </c>
      <c r="CS11" s="103"/>
      <c r="CT11" s="103"/>
      <c r="CU11" s="103" t="s">
        <v>345</v>
      </c>
      <c r="CV11" s="103"/>
      <c r="CW11" s="103"/>
      <c r="CX11" s="103" t="s">
        <v>346</v>
      </c>
      <c r="CY11" s="103"/>
      <c r="CZ11" s="103"/>
      <c r="DA11" s="103" t="s">
        <v>347</v>
      </c>
      <c r="DB11" s="103"/>
      <c r="DC11" s="103"/>
      <c r="DD11" s="103" t="s">
        <v>348</v>
      </c>
      <c r="DE11" s="103"/>
      <c r="DF11" s="103"/>
      <c r="DG11" s="103" t="s">
        <v>349</v>
      </c>
      <c r="DH11" s="103"/>
      <c r="DI11" s="103"/>
      <c r="DJ11" s="103" t="s">
        <v>350</v>
      </c>
      <c r="DK11" s="103"/>
      <c r="DL11" s="103"/>
      <c r="DM11" s="103" t="s">
        <v>351</v>
      </c>
      <c r="DN11" s="103"/>
      <c r="DO11" s="103"/>
      <c r="DP11" s="103" t="s">
        <v>352</v>
      </c>
      <c r="DQ11" s="103"/>
      <c r="DR11" s="103"/>
    </row>
    <row r="12" spans="1:122" ht="51" customHeight="1" x14ac:dyDescent="0.25">
      <c r="A12" s="139"/>
      <c r="B12" s="140"/>
      <c r="C12" s="125" t="s">
        <v>872</v>
      </c>
      <c r="D12" s="125"/>
      <c r="E12" s="125"/>
      <c r="F12" s="125" t="s">
        <v>876</v>
      </c>
      <c r="G12" s="125"/>
      <c r="H12" s="125"/>
      <c r="I12" s="125" t="s">
        <v>249</v>
      </c>
      <c r="J12" s="125"/>
      <c r="K12" s="125"/>
      <c r="L12" s="125" t="s">
        <v>251</v>
      </c>
      <c r="M12" s="125"/>
      <c r="N12" s="125"/>
      <c r="O12" s="125" t="s">
        <v>880</v>
      </c>
      <c r="P12" s="125"/>
      <c r="Q12" s="125"/>
      <c r="R12" s="125" t="s">
        <v>881</v>
      </c>
      <c r="S12" s="125"/>
      <c r="T12" s="125"/>
      <c r="U12" s="125" t="s">
        <v>883</v>
      </c>
      <c r="V12" s="125"/>
      <c r="W12" s="125"/>
      <c r="X12" s="125" t="s">
        <v>886</v>
      </c>
      <c r="Y12" s="125"/>
      <c r="Z12" s="125"/>
      <c r="AA12" s="125" t="s">
        <v>889</v>
      </c>
      <c r="AB12" s="125"/>
      <c r="AC12" s="125"/>
      <c r="AD12" s="125" t="s">
        <v>264</v>
      </c>
      <c r="AE12" s="125"/>
      <c r="AF12" s="125"/>
      <c r="AG12" s="125" t="s">
        <v>892</v>
      </c>
      <c r="AH12" s="125"/>
      <c r="AI12" s="125"/>
      <c r="AJ12" s="125" t="s">
        <v>894</v>
      </c>
      <c r="AK12" s="125"/>
      <c r="AL12" s="125"/>
      <c r="AM12" s="125" t="s">
        <v>895</v>
      </c>
      <c r="AN12" s="125"/>
      <c r="AO12" s="125"/>
      <c r="AP12" s="133" t="s">
        <v>436</v>
      </c>
      <c r="AQ12" s="133"/>
      <c r="AR12" s="133"/>
      <c r="AS12" s="133" t="s">
        <v>899</v>
      </c>
      <c r="AT12" s="133"/>
      <c r="AU12" s="133"/>
      <c r="AV12" s="133" t="s">
        <v>903</v>
      </c>
      <c r="AW12" s="133"/>
      <c r="AX12" s="133"/>
      <c r="AY12" s="133" t="s">
        <v>905</v>
      </c>
      <c r="AZ12" s="133"/>
      <c r="BA12" s="133"/>
      <c r="BB12" s="133" t="s">
        <v>908</v>
      </c>
      <c r="BC12" s="133"/>
      <c r="BD12" s="133"/>
      <c r="BE12" s="133" t="s">
        <v>909</v>
      </c>
      <c r="BF12" s="133"/>
      <c r="BG12" s="133"/>
      <c r="BH12" s="133" t="s">
        <v>910</v>
      </c>
      <c r="BI12" s="133"/>
      <c r="BJ12" s="133"/>
      <c r="BK12" s="133" t="s">
        <v>911</v>
      </c>
      <c r="BL12" s="133"/>
      <c r="BM12" s="133"/>
      <c r="BN12" s="133" t="s">
        <v>913</v>
      </c>
      <c r="BO12" s="133"/>
      <c r="BP12" s="133"/>
      <c r="BQ12" s="133" t="s">
        <v>914</v>
      </c>
      <c r="BR12" s="133"/>
      <c r="BS12" s="133"/>
      <c r="BT12" s="133" t="s">
        <v>915</v>
      </c>
      <c r="BU12" s="133"/>
      <c r="BV12" s="133"/>
      <c r="BW12" s="133" t="s">
        <v>918</v>
      </c>
      <c r="BX12" s="133"/>
      <c r="BY12" s="133"/>
      <c r="BZ12" s="133" t="s">
        <v>919</v>
      </c>
      <c r="CA12" s="133"/>
      <c r="CB12" s="133"/>
      <c r="CC12" s="133" t="s">
        <v>923</v>
      </c>
      <c r="CD12" s="133"/>
      <c r="CE12" s="133"/>
      <c r="CF12" s="133" t="s">
        <v>926</v>
      </c>
      <c r="CG12" s="133"/>
      <c r="CH12" s="133"/>
      <c r="CI12" s="133" t="s">
        <v>927</v>
      </c>
      <c r="CJ12" s="133"/>
      <c r="CK12" s="133"/>
      <c r="CL12" s="133" t="s">
        <v>929</v>
      </c>
      <c r="CM12" s="133"/>
      <c r="CN12" s="133"/>
      <c r="CO12" s="133" t="s">
        <v>930</v>
      </c>
      <c r="CP12" s="133"/>
      <c r="CQ12" s="133"/>
      <c r="CR12" s="133" t="s">
        <v>932</v>
      </c>
      <c r="CS12" s="133"/>
      <c r="CT12" s="133"/>
      <c r="CU12" s="133" t="s">
        <v>933</v>
      </c>
      <c r="CV12" s="133"/>
      <c r="CW12" s="133"/>
      <c r="CX12" s="133" t="s">
        <v>934</v>
      </c>
      <c r="CY12" s="133"/>
      <c r="CZ12" s="133"/>
      <c r="DA12" s="133" t="s">
        <v>935</v>
      </c>
      <c r="DB12" s="133"/>
      <c r="DC12" s="133"/>
      <c r="DD12" s="133" t="s">
        <v>936</v>
      </c>
      <c r="DE12" s="133"/>
      <c r="DF12" s="133"/>
      <c r="DG12" s="134" t="s">
        <v>938</v>
      </c>
      <c r="DH12" s="134"/>
      <c r="DI12" s="134"/>
      <c r="DJ12" s="134" t="s">
        <v>942</v>
      </c>
      <c r="DK12" s="134"/>
      <c r="DL12" s="134"/>
      <c r="DM12" s="125" t="s">
        <v>945</v>
      </c>
      <c r="DN12" s="125"/>
      <c r="DO12" s="125"/>
      <c r="DP12" s="125" t="s">
        <v>947</v>
      </c>
      <c r="DQ12" s="125"/>
      <c r="DR12" s="125"/>
    </row>
    <row r="13" spans="1:122" ht="102.75" customHeight="1" x14ac:dyDescent="0.25">
      <c r="A13" s="139"/>
      <c r="B13" s="14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7" t="s">
        <v>785</v>
      </c>
      <c r="B40" s="13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1" t="s">
        <v>1393</v>
      </c>
      <c r="C42" s="141"/>
      <c r="D42" s="141"/>
      <c r="E42" s="141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2" t="s">
        <v>331</v>
      </c>
      <c r="I56" s="142"/>
      <c r="J56" s="142" t="s">
        <v>332</v>
      </c>
      <c r="K56" s="142"/>
      <c r="L56" s="142" t="s">
        <v>43</v>
      </c>
      <c r="M56" s="142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9" t="s">
        <v>1403</v>
      </c>
      <c r="FJ2" s="8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9" t="s">
        <v>0</v>
      </c>
      <c r="B4" s="139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4" t="s">
        <v>321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6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2" t="s">
        <v>326</v>
      </c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</row>
    <row r="5" spans="1:167" ht="15.75" customHeight="1" x14ac:dyDescent="0.25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29" t="s">
        <v>322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29" t="s">
        <v>379</v>
      </c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29" t="s">
        <v>330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1"/>
      <c r="CO5" s="147" t="s">
        <v>325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03" t="s">
        <v>331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9" t="s">
        <v>43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03" t="s">
        <v>327</v>
      </c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</row>
    <row r="6" spans="1:167" ht="15.75" hidden="1" x14ac:dyDescent="0.25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9"/>
      <c r="B11" s="139"/>
      <c r="C11" s="124" t="s">
        <v>60</v>
      </c>
      <c r="D11" s="88" t="s">
        <v>2</v>
      </c>
      <c r="E11" s="88" t="s">
        <v>3</v>
      </c>
      <c r="F11" s="124" t="s">
        <v>83</v>
      </c>
      <c r="G11" s="88" t="s">
        <v>3</v>
      </c>
      <c r="H11" s="88" t="s">
        <v>9</v>
      </c>
      <c r="I11" s="88" t="s">
        <v>61</v>
      </c>
      <c r="J11" s="88" t="s">
        <v>10</v>
      </c>
      <c r="K11" s="88" t="s">
        <v>11</v>
      </c>
      <c r="L11" s="129" t="s">
        <v>62</v>
      </c>
      <c r="M11" s="130"/>
      <c r="N11" s="130"/>
      <c r="O11" s="143" t="s">
        <v>63</v>
      </c>
      <c r="P11" s="143"/>
      <c r="Q11" s="143"/>
      <c r="R11" s="124" t="s">
        <v>64</v>
      </c>
      <c r="S11" s="88"/>
      <c r="T11" s="88"/>
      <c r="U11" s="122" t="s">
        <v>962</v>
      </c>
      <c r="V11" s="123"/>
      <c r="W11" s="124"/>
      <c r="X11" s="88" t="s">
        <v>964</v>
      </c>
      <c r="Y11" s="88"/>
      <c r="Z11" s="88"/>
      <c r="AA11" s="88" t="s">
        <v>65</v>
      </c>
      <c r="AB11" s="88"/>
      <c r="AC11" s="88"/>
      <c r="AD11" s="88" t="s">
        <v>66</v>
      </c>
      <c r="AE11" s="88"/>
      <c r="AF11" s="88"/>
      <c r="AG11" s="88" t="s">
        <v>67</v>
      </c>
      <c r="AH11" s="88"/>
      <c r="AI11" s="88"/>
      <c r="AJ11" s="88" t="s">
        <v>68</v>
      </c>
      <c r="AK11" s="88"/>
      <c r="AL11" s="88"/>
      <c r="AM11" s="143" t="s">
        <v>69</v>
      </c>
      <c r="AN11" s="143"/>
      <c r="AO11" s="143"/>
      <c r="AP11" s="103" t="s">
        <v>70</v>
      </c>
      <c r="AQ11" s="103"/>
      <c r="AR11" s="103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994</v>
      </c>
      <c r="BF11" s="143"/>
      <c r="BG11" s="143"/>
      <c r="BH11" s="143" t="s">
        <v>74</v>
      </c>
      <c r="BI11" s="143"/>
      <c r="BJ11" s="143"/>
      <c r="BK11" s="127" t="s">
        <v>373</v>
      </c>
      <c r="BL11" s="127"/>
      <c r="BM11" s="128"/>
      <c r="BN11" s="126" t="s">
        <v>374</v>
      </c>
      <c r="BO11" s="127"/>
      <c r="BP11" s="128"/>
      <c r="BQ11" s="103" t="s">
        <v>375</v>
      </c>
      <c r="BR11" s="103"/>
      <c r="BS11" s="103"/>
      <c r="BT11" s="103" t="s">
        <v>376</v>
      </c>
      <c r="BU11" s="103"/>
      <c r="BV11" s="103"/>
      <c r="BW11" s="103" t="s">
        <v>1394</v>
      </c>
      <c r="BX11" s="103"/>
      <c r="BY11" s="126"/>
      <c r="BZ11" s="103" t="s">
        <v>75</v>
      </c>
      <c r="CA11" s="103"/>
      <c r="CB11" s="103"/>
      <c r="CC11" s="103" t="s">
        <v>85</v>
      </c>
      <c r="CD11" s="103"/>
      <c r="CE11" s="103"/>
      <c r="CF11" s="103" t="s">
        <v>76</v>
      </c>
      <c r="CG11" s="103"/>
      <c r="CH11" s="103"/>
      <c r="CI11" s="103" t="s">
        <v>77</v>
      </c>
      <c r="CJ11" s="103"/>
      <c r="CK11" s="103"/>
      <c r="CL11" s="103" t="s">
        <v>78</v>
      </c>
      <c r="CM11" s="103"/>
      <c r="CN11" s="103"/>
      <c r="CO11" s="103" t="s">
        <v>79</v>
      </c>
      <c r="CP11" s="103"/>
      <c r="CQ11" s="103"/>
      <c r="CR11" s="103" t="s">
        <v>80</v>
      </c>
      <c r="CS11" s="103"/>
      <c r="CT11" s="103"/>
      <c r="CU11" s="103" t="s">
        <v>81</v>
      </c>
      <c r="CV11" s="103"/>
      <c r="CW11" s="103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03" t="s">
        <v>364</v>
      </c>
      <c r="DW11" s="103"/>
      <c r="DX11" s="103"/>
      <c r="DY11" s="103" t="s">
        <v>365</v>
      </c>
      <c r="DZ11" s="103"/>
      <c r="EA11" s="103"/>
      <c r="EB11" s="103" t="s">
        <v>366</v>
      </c>
      <c r="EC11" s="103"/>
      <c r="ED11" s="103"/>
      <c r="EE11" s="103" t="s">
        <v>367</v>
      </c>
      <c r="EF11" s="103"/>
      <c r="EG11" s="103"/>
      <c r="EH11" s="163" t="s">
        <v>368</v>
      </c>
      <c r="EI11" s="164"/>
      <c r="EJ11" s="165"/>
      <c r="EK11" s="163" t="s">
        <v>369</v>
      </c>
      <c r="EL11" s="164"/>
      <c r="EM11" s="165"/>
      <c r="EN11" s="163" t="s">
        <v>370</v>
      </c>
      <c r="EO11" s="164"/>
      <c r="EP11" s="165"/>
      <c r="EQ11" s="163" t="s">
        <v>371</v>
      </c>
      <c r="ER11" s="164"/>
      <c r="ES11" s="165"/>
      <c r="ET11" s="163" t="s">
        <v>372</v>
      </c>
      <c r="EU11" s="164"/>
      <c r="EV11" s="165"/>
      <c r="EW11" s="103" t="s">
        <v>353</v>
      </c>
      <c r="EX11" s="103"/>
      <c r="EY11" s="103"/>
      <c r="EZ11" s="103" t="s">
        <v>354</v>
      </c>
      <c r="FA11" s="103"/>
      <c r="FB11" s="103"/>
      <c r="FC11" s="103" t="s">
        <v>355</v>
      </c>
      <c r="FD11" s="103"/>
      <c r="FE11" s="103"/>
      <c r="FF11" s="103" t="s">
        <v>356</v>
      </c>
      <c r="FG11" s="103"/>
      <c r="FH11" s="103"/>
      <c r="FI11" s="103" t="s">
        <v>357</v>
      </c>
      <c r="FJ11" s="103"/>
      <c r="FK11" s="103"/>
    </row>
    <row r="12" spans="1:167" ht="70.5" customHeight="1" thickBot="1" x14ac:dyDescent="0.3">
      <c r="A12" s="139"/>
      <c r="B12" s="139"/>
      <c r="C12" s="154" t="s">
        <v>948</v>
      </c>
      <c r="D12" s="158"/>
      <c r="E12" s="156"/>
      <c r="F12" s="155" t="s">
        <v>952</v>
      </c>
      <c r="G12" s="155"/>
      <c r="H12" s="156"/>
      <c r="I12" s="154" t="s">
        <v>956</v>
      </c>
      <c r="J12" s="155"/>
      <c r="K12" s="156"/>
      <c r="L12" s="154" t="s">
        <v>958</v>
      </c>
      <c r="M12" s="155"/>
      <c r="N12" s="156"/>
      <c r="O12" s="154" t="s">
        <v>959</v>
      </c>
      <c r="P12" s="155"/>
      <c r="Q12" s="156"/>
      <c r="R12" s="151" t="s">
        <v>961</v>
      </c>
      <c r="S12" s="152"/>
      <c r="T12" s="153"/>
      <c r="U12" s="151" t="s">
        <v>963</v>
      </c>
      <c r="V12" s="152"/>
      <c r="W12" s="153"/>
      <c r="X12" s="151" t="s">
        <v>965</v>
      </c>
      <c r="Y12" s="152"/>
      <c r="Z12" s="153"/>
      <c r="AA12" s="151" t="s">
        <v>966</v>
      </c>
      <c r="AB12" s="152"/>
      <c r="AC12" s="153"/>
      <c r="AD12" s="151" t="s">
        <v>969</v>
      </c>
      <c r="AE12" s="152"/>
      <c r="AF12" s="153"/>
      <c r="AG12" s="151" t="s">
        <v>970</v>
      </c>
      <c r="AH12" s="152"/>
      <c r="AI12" s="153"/>
      <c r="AJ12" s="151" t="s">
        <v>973</v>
      </c>
      <c r="AK12" s="152"/>
      <c r="AL12" s="153"/>
      <c r="AM12" s="151" t="s">
        <v>977</v>
      </c>
      <c r="AN12" s="152"/>
      <c r="AO12" s="153"/>
      <c r="AP12" s="151" t="s">
        <v>981</v>
      </c>
      <c r="AQ12" s="152"/>
      <c r="AR12" s="153"/>
      <c r="AS12" s="151" t="s">
        <v>982</v>
      </c>
      <c r="AT12" s="152"/>
      <c r="AU12" s="153"/>
      <c r="AV12" s="151" t="s">
        <v>983</v>
      </c>
      <c r="AW12" s="152"/>
      <c r="AX12" s="153"/>
      <c r="AY12" s="151" t="s">
        <v>985</v>
      </c>
      <c r="AZ12" s="152"/>
      <c r="BA12" s="153"/>
      <c r="BB12" s="151" t="s">
        <v>987</v>
      </c>
      <c r="BC12" s="152"/>
      <c r="BD12" s="153"/>
      <c r="BE12" s="151" t="s">
        <v>991</v>
      </c>
      <c r="BF12" s="152"/>
      <c r="BG12" s="153"/>
      <c r="BH12" s="154" t="s">
        <v>305</v>
      </c>
      <c r="BI12" s="155"/>
      <c r="BJ12" s="156"/>
      <c r="BK12" s="151" t="s">
        <v>996</v>
      </c>
      <c r="BL12" s="152"/>
      <c r="BM12" s="153"/>
      <c r="BN12" s="151" t="s">
        <v>997</v>
      </c>
      <c r="BO12" s="152"/>
      <c r="BP12" s="153"/>
      <c r="BQ12" s="151" t="s">
        <v>1001</v>
      </c>
      <c r="BR12" s="152"/>
      <c r="BS12" s="153"/>
      <c r="BT12" s="151" t="s">
        <v>1002</v>
      </c>
      <c r="BU12" s="152"/>
      <c r="BV12" s="153"/>
      <c r="BW12" s="151" t="s">
        <v>1003</v>
      </c>
      <c r="BX12" s="152"/>
      <c r="BY12" s="153"/>
      <c r="BZ12" s="151" t="s">
        <v>309</v>
      </c>
      <c r="CA12" s="152"/>
      <c r="CB12" s="153"/>
      <c r="CC12" s="151" t="s">
        <v>1004</v>
      </c>
      <c r="CD12" s="152"/>
      <c r="CE12" s="153"/>
      <c r="CF12" s="151" t="s">
        <v>1005</v>
      </c>
      <c r="CG12" s="152"/>
      <c r="CH12" s="153"/>
      <c r="CI12" s="151" t="s">
        <v>1007</v>
      </c>
      <c r="CJ12" s="152"/>
      <c r="CK12" s="153"/>
      <c r="CL12" s="151" t="s">
        <v>1008</v>
      </c>
      <c r="CM12" s="152"/>
      <c r="CN12" s="153"/>
      <c r="CO12" s="151" t="s">
        <v>1011</v>
      </c>
      <c r="CP12" s="152"/>
      <c r="CQ12" s="153"/>
      <c r="CR12" s="151" t="s">
        <v>1012</v>
      </c>
      <c r="CS12" s="152"/>
      <c r="CT12" s="153"/>
      <c r="CU12" s="151" t="s">
        <v>1015</v>
      </c>
      <c r="CV12" s="152"/>
      <c r="CW12" s="153"/>
      <c r="CX12" s="151" t="s">
        <v>1016</v>
      </c>
      <c r="CY12" s="152"/>
      <c r="CZ12" s="153"/>
      <c r="DA12" s="151" t="s">
        <v>496</v>
      </c>
      <c r="DB12" s="152"/>
      <c r="DC12" s="153"/>
      <c r="DD12" s="151" t="s">
        <v>1018</v>
      </c>
      <c r="DE12" s="152"/>
      <c r="DF12" s="153"/>
      <c r="DG12" s="151" t="s">
        <v>1019</v>
      </c>
      <c r="DH12" s="152"/>
      <c r="DI12" s="153"/>
      <c r="DJ12" s="151" t="s">
        <v>1023</v>
      </c>
      <c r="DK12" s="152"/>
      <c r="DL12" s="153"/>
      <c r="DM12" s="151" t="s">
        <v>1025</v>
      </c>
      <c r="DN12" s="152"/>
      <c r="DO12" s="153"/>
      <c r="DP12" s="151" t="s">
        <v>1026</v>
      </c>
      <c r="DQ12" s="152"/>
      <c r="DR12" s="153"/>
      <c r="DS12" s="151" t="s">
        <v>1028</v>
      </c>
      <c r="DT12" s="152"/>
      <c r="DU12" s="153"/>
      <c r="DV12" s="151" t="s">
        <v>1029</v>
      </c>
      <c r="DW12" s="152"/>
      <c r="DX12" s="153"/>
      <c r="DY12" s="151" t="s">
        <v>1030</v>
      </c>
      <c r="DZ12" s="152"/>
      <c r="EA12" s="153"/>
      <c r="EB12" s="151" t="s">
        <v>1032</v>
      </c>
      <c r="EC12" s="152"/>
      <c r="ED12" s="153"/>
      <c r="EE12" s="151" t="s">
        <v>1035</v>
      </c>
      <c r="EF12" s="152"/>
      <c r="EG12" s="153"/>
      <c r="EH12" s="151" t="s">
        <v>1039</v>
      </c>
      <c r="EI12" s="152"/>
      <c r="EJ12" s="153"/>
      <c r="EK12" s="151" t="s">
        <v>1041</v>
      </c>
      <c r="EL12" s="152"/>
      <c r="EM12" s="153"/>
      <c r="EN12" s="151" t="s">
        <v>515</v>
      </c>
      <c r="EO12" s="152"/>
      <c r="EP12" s="153"/>
      <c r="EQ12" s="151" t="s">
        <v>1046</v>
      </c>
      <c r="ER12" s="152"/>
      <c r="ES12" s="153"/>
      <c r="ET12" s="151" t="s">
        <v>1047</v>
      </c>
      <c r="EU12" s="152"/>
      <c r="EV12" s="153"/>
      <c r="EW12" s="151" t="s">
        <v>1049</v>
      </c>
      <c r="EX12" s="152"/>
      <c r="EY12" s="153"/>
      <c r="EZ12" s="151" t="s">
        <v>1050</v>
      </c>
      <c r="FA12" s="152"/>
      <c r="FB12" s="153"/>
      <c r="FC12" s="151" t="s">
        <v>1052</v>
      </c>
      <c r="FD12" s="152"/>
      <c r="FE12" s="153"/>
      <c r="FF12" s="151" t="s">
        <v>1053</v>
      </c>
      <c r="FG12" s="152"/>
      <c r="FH12" s="153"/>
      <c r="FI12" s="151" t="s">
        <v>1056</v>
      </c>
      <c r="FJ12" s="152"/>
      <c r="FK12" s="153"/>
    </row>
    <row r="13" spans="1:167" ht="144.75" customHeight="1" thickBot="1" x14ac:dyDescent="0.3">
      <c r="A13" s="139"/>
      <c r="B13" s="139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7" t="s">
        <v>783</v>
      </c>
      <c r="B40" s="13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7" t="s">
        <v>322</v>
      </c>
      <c r="E47" s="157"/>
      <c r="F47" s="109" t="s">
        <v>323</v>
      </c>
      <c r="G47" s="109"/>
      <c r="H47" s="142" t="s">
        <v>378</v>
      </c>
      <c r="I47" s="142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42" t="s">
        <v>325</v>
      </c>
      <c r="G56" s="142"/>
      <c r="H56" s="142" t="s">
        <v>331</v>
      </c>
      <c r="I56" s="142"/>
      <c r="J56" s="142" t="s">
        <v>332</v>
      </c>
      <c r="K56" s="142"/>
      <c r="L56" s="142" t="s">
        <v>43</v>
      </c>
      <c r="M56" s="142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9" t="s">
        <v>1403</v>
      </c>
      <c r="GQ2" s="8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9" t="s">
        <v>0</v>
      </c>
      <c r="B4" s="139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2" t="s">
        <v>382</v>
      </c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</row>
    <row r="5" spans="1:200" ht="13.5" customHeight="1" x14ac:dyDescent="0.25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03" t="s">
        <v>323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 t="s">
        <v>378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7" t="s">
        <v>325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331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7" t="s">
        <v>43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03" t="s">
        <v>327</v>
      </c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</row>
    <row r="6" spans="1:200" ht="15.75" hidden="1" x14ac:dyDescent="0.25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9"/>
      <c r="B11" s="139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03" t="s">
        <v>1086</v>
      </c>
      <c r="AB11" s="103"/>
      <c r="AC11" s="103"/>
      <c r="AD11" s="103" t="s">
        <v>94</v>
      </c>
      <c r="AE11" s="103"/>
      <c r="AF11" s="103"/>
      <c r="AG11" s="143" t="s">
        <v>95</v>
      </c>
      <c r="AH11" s="143"/>
      <c r="AI11" s="143"/>
      <c r="AJ11" s="103" t="s">
        <v>96</v>
      </c>
      <c r="AK11" s="103"/>
      <c r="AL11" s="103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03" t="s">
        <v>100</v>
      </c>
      <c r="AW11" s="103"/>
      <c r="AX11" s="103"/>
      <c r="AY11" s="103" t="s">
        <v>101</v>
      </c>
      <c r="AZ11" s="103"/>
      <c r="BA11" s="103"/>
      <c r="BB11" s="103" t="s">
        <v>102</v>
      </c>
      <c r="BC11" s="103"/>
      <c r="BD11" s="103"/>
      <c r="BE11" s="103" t="s">
        <v>117</v>
      </c>
      <c r="BF11" s="103"/>
      <c r="BG11" s="103"/>
      <c r="BH11" s="103" t="s">
        <v>1110</v>
      </c>
      <c r="BI11" s="103"/>
      <c r="BJ11" s="103"/>
      <c r="BK11" s="103" t="s">
        <v>103</v>
      </c>
      <c r="BL11" s="103"/>
      <c r="BM11" s="103"/>
      <c r="BN11" s="103" t="s">
        <v>104</v>
      </c>
      <c r="BO11" s="103"/>
      <c r="BP11" s="103"/>
      <c r="BQ11" s="103" t="s">
        <v>105</v>
      </c>
      <c r="BR11" s="103"/>
      <c r="BS11" s="103"/>
      <c r="BT11" s="103" t="s">
        <v>106</v>
      </c>
      <c r="BU11" s="103"/>
      <c r="BV11" s="103"/>
      <c r="BW11" s="103" t="s">
        <v>406</v>
      </c>
      <c r="BX11" s="103"/>
      <c r="BY11" s="103"/>
      <c r="BZ11" s="103" t="s">
        <v>407</v>
      </c>
      <c r="CA11" s="103"/>
      <c r="CB11" s="103"/>
      <c r="CC11" s="103" t="s">
        <v>408</v>
      </c>
      <c r="CD11" s="103"/>
      <c r="CE11" s="103"/>
      <c r="CF11" s="103" t="s">
        <v>409</v>
      </c>
      <c r="CG11" s="103"/>
      <c r="CH11" s="103"/>
      <c r="CI11" s="103" t="s">
        <v>410</v>
      </c>
      <c r="CJ11" s="103"/>
      <c r="CK11" s="103"/>
      <c r="CL11" s="103" t="s">
        <v>411</v>
      </c>
      <c r="CM11" s="103"/>
      <c r="CN11" s="103"/>
      <c r="CO11" s="126" t="s">
        <v>107</v>
      </c>
      <c r="CP11" s="127"/>
      <c r="CQ11" s="128"/>
      <c r="CR11" s="103" t="s">
        <v>108</v>
      </c>
      <c r="CS11" s="103"/>
      <c r="CT11" s="103"/>
      <c r="CU11" s="103" t="s">
        <v>118</v>
      </c>
      <c r="CV11" s="103"/>
      <c r="CW11" s="103"/>
      <c r="CX11" s="103" t="s">
        <v>109</v>
      </c>
      <c r="CY11" s="103"/>
      <c r="CZ11" s="103"/>
      <c r="DA11" s="103" t="s">
        <v>110</v>
      </c>
      <c r="DB11" s="103"/>
      <c r="DC11" s="103"/>
      <c r="DD11" s="103" t="s">
        <v>111</v>
      </c>
      <c r="DE11" s="103"/>
      <c r="DF11" s="103"/>
      <c r="DG11" s="103" t="s">
        <v>112</v>
      </c>
      <c r="DH11" s="103"/>
      <c r="DI11" s="103"/>
      <c r="DJ11" s="103" t="s">
        <v>113</v>
      </c>
      <c r="DK11" s="103"/>
      <c r="DL11" s="103"/>
      <c r="DM11" s="103" t="s">
        <v>114</v>
      </c>
      <c r="DN11" s="103"/>
      <c r="DO11" s="103"/>
      <c r="DP11" s="103" t="s">
        <v>115</v>
      </c>
      <c r="DQ11" s="103"/>
      <c r="DR11" s="103"/>
      <c r="DS11" s="103" t="s">
        <v>119</v>
      </c>
      <c r="DT11" s="103"/>
      <c r="DU11" s="103"/>
      <c r="DV11" s="103" t="s">
        <v>120</v>
      </c>
      <c r="DW11" s="103"/>
      <c r="DX11" s="103"/>
      <c r="DY11" s="103" t="s">
        <v>121</v>
      </c>
      <c r="DZ11" s="103"/>
      <c r="EA11" s="103"/>
      <c r="EB11" s="103" t="s">
        <v>389</v>
      </c>
      <c r="EC11" s="103"/>
      <c r="ED11" s="103"/>
      <c r="EE11" s="103" t="s">
        <v>390</v>
      </c>
      <c r="EF11" s="103"/>
      <c r="EG11" s="103"/>
      <c r="EH11" s="103" t="s">
        <v>391</v>
      </c>
      <c r="EI11" s="103"/>
      <c r="EJ11" s="103"/>
      <c r="EK11" s="103" t="s">
        <v>392</v>
      </c>
      <c r="EL11" s="103"/>
      <c r="EM11" s="103"/>
      <c r="EN11" s="103" t="s">
        <v>393</v>
      </c>
      <c r="EO11" s="103"/>
      <c r="EP11" s="103"/>
      <c r="EQ11" s="103" t="s">
        <v>394</v>
      </c>
      <c r="ER11" s="103"/>
      <c r="ES11" s="103"/>
      <c r="ET11" s="103" t="s">
        <v>395</v>
      </c>
      <c r="EU11" s="103"/>
      <c r="EV11" s="103"/>
      <c r="EW11" s="103" t="s">
        <v>396</v>
      </c>
      <c r="EX11" s="103"/>
      <c r="EY11" s="103"/>
      <c r="EZ11" s="103" t="s">
        <v>397</v>
      </c>
      <c r="FA11" s="103"/>
      <c r="FB11" s="103"/>
      <c r="FC11" s="103" t="s">
        <v>398</v>
      </c>
      <c r="FD11" s="103"/>
      <c r="FE11" s="103"/>
      <c r="FF11" s="103" t="s">
        <v>399</v>
      </c>
      <c r="FG11" s="103"/>
      <c r="FH11" s="103"/>
      <c r="FI11" s="103" t="s">
        <v>400</v>
      </c>
      <c r="FJ11" s="103"/>
      <c r="FK11" s="103"/>
      <c r="FL11" s="103" t="s">
        <v>401</v>
      </c>
      <c r="FM11" s="103"/>
      <c r="FN11" s="103"/>
      <c r="FO11" s="103" t="s">
        <v>402</v>
      </c>
      <c r="FP11" s="103"/>
      <c r="FQ11" s="103"/>
      <c r="FR11" s="103" t="s">
        <v>403</v>
      </c>
      <c r="FS11" s="103"/>
      <c r="FT11" s="103"/>
      <c r="FU11" s="103" t="s">
        <v>404</v>
      </c>
      <c r="FV11" s="103"/>
      <c r="FW11" s="103"/>
      <c r="FX11" s="103" t="s">
        <v>405</v>
      </c>
      <c r="FY11" s="103"/>
      <c r="FZ11" s="103"/>
      <c r="GA11" s="103" t="s">
        <v>383</v>
      </c>
      <c r="GB11" s="103"/>
      <c r="GC11" s="103"/>
      <c r="GD11" s="103" t="s">
        <v>384</v>
      </c>
      <c r="GE11" s="103"/>
      <c r="GF11" s="103"/>
      <c r="GG11" s="103" t="s">
        <v>385</v>
      </c>
      <c r="GH11" s="103"/>
      <c r="GI11" s="103"/>
      <c r="GJ11" s="103" t="s">
        <v>386</v>
      </c>
      <c r="GK11" s="103"/>
      <c r="GL11" s="103"/>
      <c r="GM11" s="103" t="s">
        <v>387</v>
      </c>
      <c r="GN11" s="103"/>
      <c r="GO11" s="103"/>
      <c r="GP11" s="103" t="s">
        <v>388</v>
      </c>
      <c r="GQ11" s="103"/>
      <c r="GR11" s="103"/>
    </row>
    <row r="12" spans="1:200" ht="87" customHeight="1" x14ac:dyDescent="0.25">
      <c r="A12" s="139"/>
      <c r="B12" s="139"/>
      <c r="C12" s="125" t="s">
        <v>1060</v>
      </c>
      <c r="D12" s="125"/>
      <c r="E12" s="125"/>
      <c r="F12" s="125" t="s">
        <v>1062</v>
      </c>
      <c r="G12" s="125"/>
      <c r="H12" s="125"/>
      <c r="I12" s="125" t="s">
        <v>1065</v>
      </c>
      <c r="J12" s="125"/>
      <c r="K12" s="125"/>
      <c r="L12" s="125" t="s">
        <v>1069</v>
      </c>
      <c r="M12" s="125"/>
      <c r="N12" s="125"/>
      <c r="O12" s="125" t="s">
        <v>1073</v>
      </c>
      <c r="P12" s="125"/>
      <c r="Q12" s="125"/>
      <c r="R12" s="125" t="s">
        <v>1077</v>
      </c>
      <c r="S12" s="125"/>
      <c r="T12" s="125"/>
      <c r="U12" s="125" t="s">
        <v>1081</v>
      </c>
      <c r="V12" s="125"/>
      <c r="W12" s="125"/>
      <c r="X12" s="125" t="s">
        <v>1085</v>
      </c>
      <c r="Y12" s="125"/>
      <c r="Z12" s="125"/>
      <c r="AA12" s="125" t="s">
        <v>1087</v>
      </c>
      <c r="AB12" s="125"/>
      <c r="AC12" s="125"/>
      <c r="AD12" s="125" t="s">
        <v>534</v>
      </c>
      <c r="AE12" s="125"/>
      <c r="AF12" s="125"/>
      <c r="AG12" s="125" t="s">
        <v>1092</v>
      </c>
      <c r="AH12" s="125"/>
      <c r="AI12" s="125"/>
      <c r="AJ12" s="125" t="s">
        <v>1093</v>
      </c>
      <c r="AK12" s="125"/>
      <c r="AL12" s="125"/>
      <c r="AM12" s="133" t="s">
        <v>1094</v>
      </c>
      <c r="AN12" s="133"/>
      <c r="AO12" s="133"/>
      <c r="AP12" s="133" t="s">
        <v>1095</v>
      </c>
      <c r="AQ12" s="133"/>
      <c r="AR12" s="133"/>
      <c r="AS12" s="133" t="s">
        <v>1096</v>
      </c>
      <c r="AT12" s="133"/>
      <c r="AU12" s="133"/>
      <c r="AV12" s="133" t="s">
        <v>1100</v>
      </c>
      <c r="AW12" s="133"/>
      <c r="AX12" s="133"/>
      <c r="AY12" s="133" t="s">
        <v>1104</v>
      </c>
      <c r="AZ12" s="133"/>
      <c r="BA12" s="133"/>
      <c r="BB12" s="133" t="s">
        <v>1107</v>
      </c>
      <c r="BC12" s="133"/>
      <c r="BD12" s="133"/>
      <c r="BE12" s="133" t="s">
        <v>1108</v>
      </c>
      <c r="BF12" s="133"/>
      <c r="BG12" s="133"/>
      <c r="BH12" s="133" t="s">
        <v>1111</v>
      </c>
      <c r="BI12" s="133"/>
      <c r="BJ12" s="133"/>
      <c r="BK12" s="133" t="s">
        <v>1112</v>
      </c>
      <c r="BL12" s="133"/>
      <c r="BM12" s="133"/>
      <c r="BN12" s="133" t="s">
        <v>1113</v>
      </c>
      <c r="BO12" s="133"/>
      <c r="BP12" s="133"/>
      <c r="BQ12" s="133" t="s">
        <v>556</v>
      </c>
      <c r="BR12" s="133"/>
      <c r="BS12" s="133"/>
      <c r="BT12" s="133" t="s">
        <v>559</v>
      </c>
      <c r="BU12" s="133"/>
      <c r="BV12" s="133"/>
      <c r="BW12" s="125" t="s">
        <v>1114</v>
      </c>
      <c r="BX12" s="125"/>
      <c r="BY12" s="125"/>
      <c r="BZ12" s="125" t="s">
        <v>1115</v>
      </c>
      <c r="CA12" s="125"/>
      <c r="CB12" s="125"/>
      <c r="CC12" s="125" t="s">
        <v>1116</v>
      </c>
      <c r="CD12" s="125"/>
      <c r="CE12" s="125"/>
      <c r="CF12" s="125" t="s">
        <v>1120</v>
      </c>
      <c r="CG12" s="125"/>
      <c r="CH12" s="125"/>
      <c r="CI12" s="125" t="s">
        <v>1124</v>
      </c>
      <c r="CJ12" s="125"/>
      <c r="CK12" s="125"/>
      <c r="CL12" s="125" t="s">
        <v>570</v>
      </c>
      <c r="CM12" s="125"/>
      <c r="CN12" s="125"/>
      <c r="CO12" s="133" t="s">
        <v>1126</v>
      </c>
      <c r="CP12" s="133"/>
      <c r="CQ12" s="133"/>
      <c r="CR12" s="133" t="s">
        <v>1130</v>
      </c>
      <c r="CS12" s="133"/>
      <c r="CT12" s="133"/>
      <c r="CU12" s="133" t="s">
        <v>1133</v>
      </c>
      <c r="CV12" s="133"/>
      <c r="CW12" s="133"/>
      <c r="CX12" s="133" t="s">
        <v>1137</v>
      </c>
      <c r="CY12" s="133"/>
      <c r="CZ12" s="133"/>
      <c r="DA12" s="133" t="s">
        <v>578</v>
      </c>
      <c r="DB12" s="133"/>
      <c r="DC12" s="133"/>
      <c r="DD12" s="125" t="s">
        <v>1138</v>
      </c>
      <c r="DE12" s="125"/>
      <c r="DF12" s="125"/>
      <c r="DG12" s="125" t="s">
        <v>1142</v>
      </c>
      <c r="DH12" s="125"/>
      <c r="DI12" s="125"/>
      <c r="DJ12" s="125" t="s">
        <v>1146</v>
      </c>
      <c r="DK12" s="125"/>
      <c r="DL12" s="125"/>
      <c r="DM12" s="133" t="s">
        <v>1148</v>
      </c>
      <c r="DN12" s="133"/>
      <c r="DO12" s="133"/>
      <c r="DP12" s="125" t="s">
        <v>1149</v>
      </c>
      <c r="DQ12" s="125"/>
      <c r="DR12" s="125"/>
      <c r="DS12" s="125" t="s">
        <v>586</v>
      </c>
      <c r="DT12" s="125"/>
      <c r="DU12" s="125"/>
      <c r="DV12" s="125" t="s">
        <v>588</v>
      </c>
      <c r="DW12" s="125"/>
      <c r="DX12" s="125"/>
      <c r="DY12" s="133" t="s">
        <v>1154</v>
      </c>
      <c r="DZ12" s="133"/>
      <c r="EA12" s="133"/>
      <c r="EB12" s="133" t="s">
        <v>1157</v>
      </c>
      <c r="EC12" s="133"/>
      <c r="ED12" s="133"/>
      <c r="EE12" s="133" t="s">
        <v>1158</v>
      </c>
      <c r="EF12" s="133"/>
      <c r="EG12" s="133"/>
      <c r="EH12" s="133" t="s">
        <v>1162</v>
      </c>
      <c r="EI12" s="133"/>
      <c r="EJ12" s="133"/>
      <c r="EK12" s="133" t="s">
        <v>1166</v>
      </c>
      <c r="EL12" s="133"/>
      <c r="EM12" s="133"/>
      <c r="EN12" s="133" t="s">
        <v>594</v>
      </c>
      <c r="EO12" s="133"/>
      <c r="EP12" s="133"/>
      <c r="EQ12" s="125" t="s">
        <v>1168</v>
      </c>
      <c r="ER12" s="125"/>
      <c r="ES12" s="125"/>
      <c r="ET12" s="125" t="s">
        <v>601</v>
      </c>
      <c r="EU12" s="125"/>
      <c r="EV12" s="125"/>
      <c r="EW12" s="125" t="s">
        <v>1175</v>
      </c>
      <c r="EX12" s="125"/>
      <c r="EY12" s="125"/>
      <c r="EZ12" s="125" t="s">
        <v>597</v>
      </c>
      <c r="FA12" s="125"/>
      <c r="FB12" s="125"/>
      <c r="FC12" s="125" t="s">
        <v>598</v>
      </c>
      <c r="FD12" s="125"/>
      <c r="FE12" s="125"/>
      <c r="FF12" s="125" t="s">
        <v>1182</v>
      </c>
      <c r="FG12" s="125"/>
      <c r="FH12" s="125"/>
      <c r="FI12" s="133" t="s">
        <v>1186</v>
      </c>
      <c r="FJ12" s="133"/>
      <c r="FK12" s="133"/>
      <c r="FL12" s="133" t="s">
        <v>1190</v>
      </c>
      <c r="FM12" s="133"/>
      <c r="FN12" s="133"/>
      <c r="FO12" s="133" t="s">
        <v>1194</v>
      </c>
      <c r="FP12" s="133"/>
      <c r="FQ12" s="133"/>
      <c r="FR12" s="133" t="s">
        <v>603</v>
      </c>
      <c r="FS12" s="133"/>
      <c r="FT12" s="133"/>
      <c r="FU12" s="133" t="s">
        <v>1201</v>
      </c>
      <c r="FV12" s="133"/>
      <c r="FW12" s="133"/>
      <c r="FX12" s="133" t="s">
        <v>1204</v>
      </c>
      <c r="FY12" s="133"/>
      <c r="FZ12" s="133"/>
      <c r="GA12" s="125" t="s">
        <v>1208</v>
      </c>
      <c r="GB12" s="125"/>
      <c r="GC12" s="125"/>
      <c r="GD12" s="125" t="s">
        <v>1209</v>
      </c>
      <c r="GE12" s="125"/>
      <c r="GF12" s="125"/>
      <c r="GG12" s="125" t="s">
        <v>1213</v>
      </c>
      <c r="GH12" s="125"/>
      <c r="GI12" s="125"/>
      <c r="GJ12" s="125" t="s">
        <v>1217</v>
      </c>
      <c r="GK12" s="125"/>
      <c r="GL12" s="125"/>
      <c r="GM12" s="125" t="s">
        <v>1221</v>
      </c>
      <c r="GN12" s="125"/>
      <c r="GO12" s="125"/>
      <c r="GP12" s="125" t="s">
        <v>1225</v>
      </c>
      <c r="GQ12" s="125"/>
      <c r="GR12" s="125"/>
    </row>
    <row r="13" spans="1:200" ht="144" x14ac:dyDescent="0.25">
      <c r="A13" s="139"/>
      <c r="B13" s="13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7" t="s">
        <v>784</v>
      </c>
      <c r="B40" s="13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1" t="s">
        <v>1393</v>
      </c>
      <c r="C42" s="141"/>
      <c r="D42" s="141"/>
      <c r="E42" s="141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9" t="s">
        <v>1403</v>
      </c>
      <c r="IS2" s="8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9" t="s">
        <v>0</v>
      </c>
      <c r="B4" s="139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4" t="s">
        <v>871</v>
      </c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2" t="s">
        <v>415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pans="1:254" ht="15" customHeight="1" x14ac:dyDescent="0.25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03" t="s">
        <v>323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 t="s">
        <v>414</v>
      </c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 t="s">
        <v>378</v>
      </c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7" t="s">
        <v>325</v>
      </c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03" t="s">
        <v>331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66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17" t="s">
        <v>43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48"/>
      <c r="HZ5" s="103" t="s">
        <v>327</v>
      </c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spans="1:254" ht="4.1500000000000004" hidden="1" customHeight="1" x14ac:dyDescent="0.25">
      <c r="A6" s="139"/>
      <c r="B6" s="1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spans="1:254" ht="16.149999999999999" hidden="1" customHeight="1" thickBot="1" x14ac:dyDescent="0.3">
      <c r="A7" s="139"/>
      <c r="B7" s="1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pans="1:254" ht="17.45" hidden="1" customHeight="1" thickBot="1" x14ac:dyDescent="0.3">
      <c r="A8" s="139"/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pans="1:254" ht="18" hidden="1" customHeight="1" thickBot="1" x14ac:dyDescent="0.3">
      <c r="A9" s="139"/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pans="1:254" ht="30" hidden="1" customHeight="1" thickBot="1" x14ac:dyDescent="0.3">
      <c r="A10" s="139"/>
      <c r="B10" s="1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pans="1:254" ht="15.75" x14ac:dyDescent="0.25">
      <c r="A11" s="139"/>
      <c r="B11" s="139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1244</v>
      </c>
      <c r="AE11" s="143"/>
      <c r="AF11" s="143"/>
      <c r="AG11" s="143" t="s">
        <v>164</v>
      </c>
      <c r="AH11" s="143"/>
      <c r="AI11" s="143"/>
      <c r="AJ11" s="103" t="s">
        <v>130</v>
      </c>
      <c r="AK11" s="103"/>
      <c r="AL11" s="103"/>
      <c r="AM11" s="103" t="s">
        <v>1253</v>
      </c>
      <c r="AN11" s="103"/>
      <c r="AO11" s="103"/>
      <c r="AP11" s="143" t="s">
        <v>131</v>
      </c>
      <c r="AQ11" s="143"/>
      <c r="AR11" s="143"/>
      <c r="AS11" s="143" t="s">
        <v>132</v>
      </c>
      <c r="AT11" s="143"/>
      <c r="AU11" s="143"/>
      <c r="AV11" s="103" t="s">
        <v>133</v>
      </c>
      <c r="AW11" s="103"/>
      <c r="AX11" s="103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1259</v>
      </c>
      <c r="BL11" s="143"/>
      <c r="BM11" s="143"/>
      <c r="BN11" s="103" t="s">
        <v>138</v>
      </c>
      <c r="BO11" s="103"/>
      <c r="BP11" s="103"/>
      <c r="BQ11" s="103" t="s">
        <v>139</v>
      </c>
      <c r="BR11" s="103"/>
      <c r="BS11" s="103"/>
      <c r="BT11" s="103" t="s">
        <v>140</v>
      </c>
      <c r="BU11" s="103"/>
      <c r="BV11" s="103"/>
      <c r="BW11" s="103" t="s">
        <v>141</v>
      </c>
      <c r="BX11" s="103"/>
      <c r="BY11" s="103"/>
      <c r="BZ11" s="103" t="s">
        <v>142</v>
      </c>
      <c r="CA11" s="103"/>
      <c r="CB11" s="103"/>
      <c r="CC11" s="103" t="s">
        <v>143</v>
      </c>
      <c r="CD11" s="103"/>
      <c r="CE11" s="103"/>
      <c r="CF11" s="103" t="s">
        <v>144</v>
      </c>
      <c r="CG11" s="103"/>
      <c r="CH11" s="103"/>
      <c r="CI11" s="103" t="s">
        <v>145</v>
      </c>
      <c r="CJ11" s="103"/>
      <c r="CK11" s="103"/>
      <c r="CL11" s="103" t="s">
        <v>146</v>
      </c>
      <c r="CM11" s="103"/>
      <c r="CN11" s="103"/>
      <c r="CO11" s="103" t="s">
        <v>165</v>
      </c>
      <c r="CP11" s="103"/>
      <c r="CQ11" s="103"/>
      <c r="CR11" s="103" t="s">
        <v>147</v>
      </c>
      <c r="CS11" s="103"/>
      <c r="CT11" s="103"/>
      <c r="CU11" s="103" t="s">
        <v>148</v>
      </c>
      <c r="CV11" s="103"/>
      <c r="CW11" s="103"/>
      <c r="CX11" s="103" t="s">
        <v>149</v>
      </c>
      <c r="CY11" s="103"/>
      <c r="CZ11" s="103"/>
      <c r="DA11" s="103" t="s">
        <v>150</v>
      </c>
      <c r="DB11" s="103"/>
      <c r="DC11" s="103"/>
      <c r="DD11" s="103" t="s">
        <v>416</v>
      </c>
      <c r="DE11" s="103"/>
      <c r="DF11" s="103"/>
      <c r="DG11" s="103" t="s">
        <v>417</v>
      </c>
      <c r="DH11" s="103"/>
      <c r="DI11" s="103"/>
      <c r="DJ11" s="103" t="s">
        <v>418</v>
      </c>
      <c r="DK11" s="103"/>
      <c r="DL11" s="103"/>
      <c r="DM11" s="103" t="s">
        <v>419</v>
      </c>
      <c r="DN11" s="103"/>
      <c r="DO11" s="103"/>
      <c r="DP11" s="103" t="s">
        <v>420</v>
      </c>
      <c r="DQ11" s="103"/>
      <c r="DR11" s="103"/>
      <c r="DS11" s="103" t="s">
        <v>421</v>
      </c>
      <c r="DT11" s="103"/>
      <c r="DU11" s="103"/>
      <c r="DV11" s="103" t="s">
        <v>422</v>
      </c>
      <c r="DW11" s="103"/>
      <c r="DX11" s="103"/>
      <c r="DY11" s="103" t="s">
        <v>151</v>
      </c>
      <c r="DZ11" s="103"/>
      <c r="EA11" s="103"/>
      <c r="EB11" s="103" t="s">
        <v>152</v>
      </c>
      <c r="EC11" s="103"/>
      <c r="ED11" s="103"/>
      <c r="EE11" s="103" t="s">
        <v>153</v>
      </c>
      <c r="EF11" s="103"/>
      <c r="EG11" s="103"/>
      <c r="EH11" s="103" t="s">
        <v>166</v>
      </c>
      <c r="EI11" s="103"/>
      <c r="EJ11" s="103"/>
      <c r="EK11" s="103" t="s">
        <v>154</v>
      </c>
      <c r="EL11" s="103"/>
      <c r="EM11" s="103"/>
      <c r="EN11" s="103" t="s">
        <v>155</v>
      </c>
      <c r="EO11" s="103"/>
      <c r="EP11" s="103"/>
      <c r="EQ11" s="103" t="s">
        <v>156</v>
      </c>
      <c r="ER11" s="103"/>
      <c r="ES11" s="103"/>
      <c r="ET11" s="103" t="s">
        <v>157</v>
      </c>
      <c r="EU11" s="103"/>
      <c r="EV11" s="103"/>
      <c r="EW11" s="103" t="s">
        <v>158</v>
      </c>
      <c r="EX11" s="103"/>
      <c r="EY11" s="103"/>
      <c r="EZ11" s="103" t="s">
        <v>159</v>
      </c>
      <c r="FA11" s="103"/>
      <c r="FB11" s="103"/>
      <c r="FC11" s="103" t="s">
        <v>160</v>
      </c>
      <c r="FD11" s="103"/>
      <c r="FE11" s="103"/>
      <c r="FF11" s="103" t="s">
        <v>161</v>
      </c>
      <c r="FG11" s="103"/>
      <c r="FH11" s="103"/>
      <c r="FI11" s="103" t="s">
        <v>162</v>
      </c>
      <c r="FJ11" s="103"/>
      <c r="FK11" s="103"/>
      <c r="FL11" s="103" t="s">
        <v>167</v>
      </c>
      <c r="FM11" s="103"/>
      <c r="FN11" s="103"/>
      <c r="FO11" s="103" t="s">
        <v>168</v>
      </c>
      <c r="FP11" s="103"/>
      <c r="FQ11" s="103"/>
      <c r="FR11" s="103" t="s">
        <v>423</v>
      </c>
      <c r="FS11" s="103"/>
      <c r="FT11" s="103"/>
      <c r="FU11" s="103" t="s">
        <v>424</v>
      </c>
      <c r="FV11" s="103"/>
      <c r="FW11" s="103"/>
      <c r="FX11" s="103" t="s">
        <v>425</v>
      </c>
      <c r="FY11" s="103"/>
      <c r="FZ11" s="103"/>
      <c r="GA11" s="103" t="s">
        <v>426</v>
      </c>
      <c r="GB11" s="103"/>
      <c r="GC11" s="103"/>
      <c r="GD11" s="103" t="s">
        <v>427</v>
      </c>
      <c r="GE11" s="103"/>
      <c r="GF11" s="103"/>
      <c r="GG11" s="103" t="s">
        <v>428</v>
      </c>
      <c r="GH11" s="103"/>
      <c r="GI11" s="103"/>
      <c r="GJ11" s="103" t="s">
        <v>1337</v>
      </c>
      <c r="GK11" s="103"/>
      <c r="GL11" s="103"/>
      <c r="GM11" s="103" t="s">
        <v>1338</v>
      </c>
      <c r="GN11" s="103"/>
      <c r="GO11" s="103"/>
      <c r="GP11" s="103" t="s">
        <v>1340</v>
      </c>
      <c r="GQ11" s="103"/>
      <c r="GR11" s="103"/>
      <c r="GS11" s="103" t="s">
        <v>1344</v>
      </c>
      <c r="GT11" s="103"/>
      <c r="GU11" s="103"/>
      <c r="GV11" s="103" t="s">
        <v>1350</v>
      </c>
      <c r="GW11" s="103"/>
      <c r="GX11" s="103"/>
      <c r="GY11" s="103" t="s">
        <v>1351</v>
      </c>
      <c r="GZ11" s="103"/>
      <c r="HA11" s="103"/>
      <c r="HB11" s="103" t="s">
        <v>1355</v>
      </c>
      <c r="HC11" s="103"/>
      <c r="HD11" s="103"/>
      <c r="HE11" s="103" t="s">
        <v>1356</v>
      </c>
      <c r="HF11" s="103"/>
      <c r="HG11" s="103"/>
      <c r="HH11" s="103" t="s">
        <v>1358</v>
      </c>
      <c r="HI11" s="103"/>
      <c r="HJ11" s="103"/>
      <c r="HK11" s="103" t="s">
        <v>1362</v>
      </c>
      <c r="HL11" s="103"/>
      <c r="HM11" s="103"/>
      <c r="HN11" s="103" t="s">
        <v>1364</v>
      </c>
      <c r="HO11" s="103"/>
      <c r="HP11" s="103"/>
      <c r="HQ11" s="103" t="s">
        <v>1367</v>
      </c>
      <c r="HR11" s="103"/>
      <c r="HS11" s="103"/>
      <c r="HT11" s="103" t="s">
        <v>1372</v>
      </c>
      <c r="HU11" s="103"/>
      <c r="HV11" s="103"/>
      <c r="HW11" s="103" t="s">
        <v>1373</v>
      </c>
      <c r="HX11" s="103"/>
      <c r="HY11" s="103"/>
      <c r="HZ11" s="103" t="s">
        <v>429</v>
      </c>
      <c r="IA11" s="103"/>
      <c r="IB11" s="103"/>
      <c r="IC11" s="103" t="s">
        <v>430</v>
      </c>
      <c r="ID11" s="103"/>
      <c r="IE11" s="103"/>
      <c r="IF11" s="103" t="s">
        <v>431</v>
      </c>
      <c r="IG11" s="103"/>
      <c r="IH11" s="103"/>
      <c r="II11" s="103" t="s">
        <v>432</v>
      </c>
      <c r="IJ11" s="103"/>
      <c r="IK11" s="103"/>
      <c r="IL11" s="103" t="s">
        <v>433</v>
      </c>
      <c r="IM11" s="103"/>
      <c r="IN11" s="103"/>
      <c r="IO11" s="103" t="s">
        <v>434</v>
      </c>
      <c r="IP11" s="103"/>
      <c r="IQ11" s="103"/>
      <c r="IR11" s="103" t="s">
        <v>435</v>
      </c>
      <c r="IS11" s="103"/>
      <c r="IT11" s="103"/>
    </row>
    <row r="12" spans="1:254" ht="91.5" customHeight="1" x14ac:dyDescent="0.25">
      <c r="A12" s="139"/>
      <c r="B12" s="139"/>
      <c r="C12" s="133" t="s">
        <v>1229</v>
      </c>
      <c r="D12" s="133"/>
      <c r="E12" s="133"/>
      <c r="F12" s="125" t="s">
        <v>1232</v>
      </c>
      <c r="G12" s="125"/>
      <c r="H12" s="125"/>
      <c r="I12" s="125" t="s">
        <v>1233</v>
      </c>
      <c r="J12" s="125"/>
      <c r="K12" s="125"/>
      <c r="L12" s="125" t="s">
        <v>1237</v>
      </c>
      <c r="M12" s="125"/>
      <c r="N12" s="125"/>
      <c r="O12" s="125" t="s">
        <v>1238</v>
      </c>
      <c r="P12" s="125"/>
      <c r="Q12" s="125"/>
      <c r="R12" s="125" t="s">
        <v>1239</v>
      </c>
      <c r="S12" s="125"/>
      <c r="T12" s="125"/>
      <c r="U12" s="125" t="s">
        <v>614</v>
      </c>
      <c r="V12" s="125"/>
      <c r="W12" s="125"/>
      <c r="X12" s="125" t="s">
        <v>1390</v>
      </c>
      <c r="Y12" s="125"/>
      <c r="Z12" s="125"/>
      <c r="AA12" s="133" t="s">
        <v>617</v>
      </c>
      <c r="AB12" s="133"/>
      <c r="AC12" s="133"/>
      <c r="AD12" s="133" t="s">
        <v>1245</v>
      </c>
      <c r="AE12" s="133"/>
      <c r="AF12" s="133"/>
      <c r="AG12" s="125" t="s">
        <v>1246</v>
      </c>
      <c r="AH12" s="125"/>
      <c r="AI12" s="125"/>
      <c r="AJ12" s="125" t="s">
        <v>1250</v>
      </c>
      <c r="AK12" s="125"/>
      <c r="AL12" s="125"/>
      <c r="AM12" s="133" t="s">
        <v>1252</v>
      </c>
      <c r="AN12" s="133"/>
      <c r="AO12" s="133"/>
      <c r="AP12" s="125" t="s">
        <v>624</v>
      </c>
      <c r="AQ12" s="125"/>
      <c r="AR12" s="125"/>
      <c r="AS12" s="133" t="s">
        <v>1254</v>
      </c>
      <c r="AT12" s="133"/>
      <c r="AU12" s="133"/>
      <c r="AV12" s="125" t="s">
        <v>1255</v>
      </c>
      <c r="AW12" s="125"/>
      <c r="AX12" s="125"/>
      <c r="AY12" s="125" t="s">
        <v>630</v>
      </c>
      <c r="AZ12" s="125"/>
      <c r="BA12" s="125"/>
      <c r="BB12" s="125" t="s">
        <v>1256</v>
      </c>
      <c r="BC12" s="125"/>
      <c r="BD12" s="125"/>
      <c r="BE12" s="125" t="s">
        <v>1257</v>
      </c>
      <c r="BF12" s="125"/>
      <c r="BG12" s="125"/>
      <c r="BH12" s="125" t="s">
        <v>1258</v>
      </c>
      <c r="BI12" s="125"/>
      <c r="BJ12" s="125"/>
      <c r="BK12" s="125" t="s">
        <v>1264</v>
      </c>
      <c r="BL12" s="125"/>
      <c r="BM12" s="125"/>
      <c r="BN12" s="125" t="s">
        <v>1260</v>
      </c>
      <c r="BO12" s="125"/>
      <c r="BP12" s="125"/>
      <c r="BQ12" s="125" t="s">
        <v>1261</v>
      </c>
      <c r="BR12" s="125"/>
      <c r="BS12" s="125"/>
      <c r="BT12" s="125" t="s">
        <v>645</v>
      </c>
      <c r="BU12" s="125"/>
      <c r="BV12" s="125"/>
      <c r="BW12" s="125" t="s">
        <v>1269</v>
      </c>
      <c r="BX12" s="125"/>
      <c r="BY12" s="125"/>
      <c r="BZ12" s="125" t="s">
        <v>648</v>
      </c>
      <c r="CA12" s="125"/>
      <c r="CB12" s="125"/>
      <c r="CC12" s="125" t="s">
        <v>651</v>
      </c>
      <c r="CD12" s="125"/>
      <c r="CE12" s="125"/>
      <c r="CF12" s="125" t="s">
        <v>1272</v>
      </c>
      <c r="CG12" s="125"/>
      <c r="CH12" s="125"/>
      <c r="CI12" s="125" t="s">
        <v>1276</v>
      </c>
      <c r="CJ12" s="125"/>
      <c r="CK12" s="125"/>
      <c r="CL12" s="125" t="s">
        <v>1277</v>
      </c>
      <c r="CM12" s="125"/>
      <c r="CN12" s="125"/>
      <c r="CO12" s="125" t="s">
        <v>1278</v>
      </c>
      <c r="CP12" s="125"/>
      <c r="CQ12" s="125"/>
      <c r="CR12" s="125" t="s">
        <v>1279</v>
      </c>
      <c r="CS12" s="125"/>
      <c r="CT12" s="125"/>
      <c r="CU12" s="125" t="s">
        <v>1280</v>
      </c>
      <c r="CV12" s="125"/>
      <c r="CW12" s="125"/>
      <c r="CX12" s="125" t="s">
        <v>1281</v>
      </c>
      <c r="CY12" s="125"/>
      <c r="CZ12" s="125"/>
      <c r="DA12" s="125" t="s">
        <v>661</v>
      </c>
      <c r="DB12" s="125"/>
      <c r="DC12" s="125"/>
      <c r="DD12" s="125" t="s">
        <v>1286</v>
      </c>
      <c r="DE12" s="125"/>
      <c r="DF12" s="125"/>
      <c r="DG12" s="125" t="s">
        <v>1287</v>
      </c>
      <c r="DH12" s="125"/>
      <c r="DI12" s="125"/>
      <c r="DJ12" s="125" t="s">
        <v>1291</v>
      </c>
      <c r="DK12" s="125"/>
      <c r="DL12" s="125"/>
      <c r="DM12" s="125" t="s">
        <v>674</v>
      </c>
      <c r="DN12" s="125"/>
      <c r="DO12" s="125"/>
      <c r="DP12" s="125" t="s">
        <v>677</v>
      </c>
      <c r="DQ12" s="125"/>
      <c r="DR12" s="125"/>
      <c r="DS12" s="125" t="s">
        <v>1293</v>
      </c>
      <c r="DT12" s="125"/>
      <c r="DU12" s="125"/>
      <c r="DV12" s="125" t="s">
        <v>651</v>
      </c>
      <c r="DW12" s="125"/>
      <c r="DX12" s="125"/>
      <c r="DY12" s="125" t="s">
        <v>1298</v>
      </c>
      <c r="DZ12" s="125"/>
      <c r="EA12" s="125"/>
      <c r="EB12" s="125" t="s">
        <v>1299</v>
      </c>
      <c r="EC12" s="125"/>
      <c r="ED12" s="125"/>
      <c r="EE12" s="125" t="s">
        <v>686</v>
      </c>
      <c r="EF12" s="125"/>
      <c r="EG12" s="125"/>
      <c r="EH12" s="125" t="s">
        <v>1302</v>
      </c>
      <c r="EI12" s="125"/>
      <c r="EJ12" s="125"/>
      <c r="EK12" s="125" t="s">
        <v>690</v>
      </c>
      <c r="EL12" s="125"/>
      <c r="EM12" s="125"/>
      <c r="EN12" s="125" t="s">
        <v>691</v>
      </c>
      <c r="EO12" s="125"/>
      <c r="EP12" s="125"/>
      <c r="EQ12" s="125" t="s">
        <v>1305</v>
      </c>
      <c r="ER12" s="125"/>
      <c r="ES12" s="125"/>
      <c r="ET12" s="125" t="s">
        <v>1306</v>
      </c>
      <c r="EU12" s="125"/>
      <c r="EV12" s="125"/>
      <c r="EW12" s="125" t="s">
        <v>1307</v>
      </c>
      <c r="EX12" s="125"/>
      <c r="EY12" s="125"/>
      <c r="EZ12" s="125" t="s">
        <v>1308</v>
      </c>
      <c r="FA12" s="125"/>
      <c r="FB12" s="125"/>
      <c r="FC12" s="125" t="s">
        <v>1310</v>
      </c>
      <c r="FD12" s="125"/>
      <c r="FE12" s="125"/>
      <c r="FF12" s="125" t="s">
        <v>1317</v>
      </c>
      <c r="FG12" s="125"/>
      <c r="FH12" s="125"/>
      <c r="FI12" s="125" t="s">
        <v>1314</v>
      </c>
      <c r="FJ12" s="125"/>
      <c r="FK12" s="125"/>
      <c r="FL12" s="125" t="s">
        <v>1315</v>
      </c>
      <c r="FM12" s="125"/>
      <c r="FN12" s="125"/>
      <c r="FO12" s="143" t="s">
        <v>709</v>
      </c>
      <c r="FP12" s="143"/>
      <c r="FQ12" s="143"/>
      <c r="FR12" s="125" t="s">
        <v>1322</v>
      </c>
      <c r="FS12" s="125"/>
      <c r="FT12" s="125"/>
      <c r="FU12" s="125" t="s">
        <v>1324</v>
      </c>
      <c r="FV12" s="125"/>
      <c r="FW12" s="125"/>
      <c r="FX12" s="125" t="s">
        <v>714</v>
      </c>
      <c r="FY12" s="125"/>
      <c r="FZ12" s="125"/>
      <c r="GA12" s="125" t="s">
        <v>1326</v>
      </c>
      <c r="GB12" s="125"/>
      <c r="GC12" s="125"/>
      <c r="GD12" s="125" t="s">
        <v>1328</v>
      </c>
      <c r="GE12" s="125"/>
      <c r="GF12" s="125"/>
      <c r="GG12" s="125" t="s">
        <v>1332</v>
      </c>
      <c r="GH12" s="125"/>
      <c r="GI12" s="125"/>
      <c r="GJ12" s="133" t="s">
        <v>1333</v>
      </c>
      <c r="GK12" s="133"/>
      <c r="GL12" s="133"/>
      <c r="GM12" s="125" t="s">
        <v>722</v>
      </c>
      <c r="GN12" s="125"/>
      <c r="GO12" s="125"/>
      <c r="GP12" s="125" t="s">
        <v>1339</v>
      </c>
      <c r="GQ12" s="125"/>
      <c r="GR12" s="125"/>
      <c r="GS12" s="125" t="s">
        <v>1345</v>
      </c>
      <c r="GT12" s="125"/>
      <c r="GU12" s="125"/>
      <c r="GV12" s="125" t="s">
        <v>1346</v>
      </c>
      <c r="GW12" s="125"/>
      <c r="GX12" s="125"/>
      <c r="GY12" s="125" t="s">
        <v>727</v>
      </c>
      <c r="GZ12" s="125"/>
      <c r="HA12" s="125"/>
      <c r="HB12" s="125" t="s">
        <v>728</v>
      </c>
      <c r="HC12" s="125"/>
      <c r="HD12" s="125"/>
      <c r="HE12" s="125" t="s">
        <v>731</v>
      </c>
      <c r="HF12" s="125"/>
      <c r="HG12" s="125"/>
      <c r="HH12" s="125" t="s">
        <v>1357</v>
      </c>
      <c r="HI12" s="125"/>
      <c r="HJ12" s="125"/>
      <c r="HK12" s="125" t="s">
        <v>1363</v>
      </c>
      <c r="HL12" s="125"/>
      <c r="HM12" s="125"/>
      <c r="HN12" s="125" t="s">
        <v>1365</v>
      </c>
      <c r="HO12" s="125"/>
      <c r="HP12" s="125"/>
      <c r="HQ12" s="125" t="s">
        <v>1368</v>
      </c>
      <c r="HR12" s="125"/>
      <c r="HS12" s="125"/>
      <c r="HT12" s="125" t="s">
        <v>740</v>
      </c>
      <c r="HU12" s="125"/>
      <c r="HV12" s="125"/>
      <c r="HW12" s="125" t="s">
        <v>602</v>
      </c>
      <c r="HX12" s="125"/>
      <c r="HY12" s="125"/>
      <c r="HZ12" s="125" t="s">
        <v>1374</v>
      </c>
      <c r="IA12" s="125"/>
      <c r="IB12" s="125"/>
      <c r="IC12" s="125" t="s">
        <v>1377</v>
      </c>
      <c r="ID12" s="125"/>
      <c r="IE12" s="125"/>
      <c r="IF12" s="125" t="s">
        <v>746</v>
      </c>
      <c r="IG12" s="125"/>
      <c r="IH12" s="125"/>
      <c r="II12" s="125" t="s">
        <v>1381</v>
      </c>
      <c r="IJ12" s="125"/>
      <c r="IK12" s="125"/>
      <c r="IL12" s="125" t="s">
        <v>1382</v>
      </c>
      <c r="IM12" s="125"/>
      <c r="IN12" s="125"/>
      <c r="IO12" s="125" t="s">
        <v>1386</v>
      </c>
      <c r="IP12" s="125"/>
      <c r="IQ12" s="125"/>
      <c r="IR12" s="125" t="s">
        <v>750</v>
      </c>
      <c r="IS12" s="125"/>
      <c r="IT12" s="125"/>
    </row>
    <row r="13" spans="1:254" ht="131.25" customHeight="1" x14ac:dyDescent="0.25">
      <c r="A13" s="139"/>
      <c r="B13" s="13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5" t="s">
        <v>171</v>
      </c>
      <c r="B39" s="136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7" t="s">
        <v>783</v>
      </c>
      <c r="B40" s="138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1" t="s">
        <v>1393</v>
      </c>
      <c r="C42" s="141"/>
      <c r="D42" s="141"/>
      <c r="E42" s="141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6" t="s">
        <v>322</v>
      </c>
      <c r="E47" s="176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6" t="s">
        <v>330</v>
      </c>
      <c r="E56" s="176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2" t="s">
        <v>43</v>
      </c>
      <c r="M56" s="142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abSelected="1" topLeftCell="A16" zoomScale="72" zoomScaleNormal="72" workbookViewId="0">
      <selection activeCell="J41" sqref="J41"/>
    </sheetView>
  </sheetViews>
  <sheetFormatPr defaultRowHeight="15" x14ac:dyDescent="0.25"/>
  <cols>
    <col min="1" max="1" width="5.28515625" customWidth="1"/>
    <col min="2" max="2" width="18.5703125" customWidth="1"/>
    <col min="9" max="9" width="9.285156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1412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9" t="s">
        <v>1403</v>
      </c>
      <c r="IS2" s="89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1" t="s">
        <v>0</v>
      </c>
      <c r="B4" s="181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1397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25">
      <c r="A5" s="182"/>
      <c r="B5" s="182"/>
      <c r="C5" s="166" t="s">
        <v>320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7"/>
      <c r="X5" s="166" t="s">
        <v>413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7"/>
      <c r="AS5" s="166" t="s">
        <v>323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7"/>
      <c r="BN5" s="166" t="s">
        <v>414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7"/>
      <c r="CI5" s="166" t="s">
        <v>378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7"/>
      <c r="DD5" s="166" t="s">
        <v>379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7"/>
      <c r="DY5" s="166" t="s">
        <v>330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7"/>
      <c r="ET5" s="166" t="s">
        <v>325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7"/>
      <c r="FO5" s="166" t="s">
        <v>331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7"/>
      <c r="GJ5" s="166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66" t="s">
        <v>43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7"/>
      <c r="HZ5" s="166" t="s">
        <v>327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7"/>
    </row>
    <row r="6" spans="1:254" x14ac:dyDescent="0.25">
      <c r="A6" s="182"/>
      <c r="B6" s="182"/>
      <c r="C6" s="166" t="s">
        <v>122</v>
      </c>
      <c r="D6" s="177"/>
      <c r="E6" s="167"/>
      <c r="F6" s="166" t="s">
        <v>123</v>
      </c>
      <c r="G6" s="177"/>
      <c r="H6" s="167"/>
      <c r="I6" s="166" t="s">
        <v>124</v>
      </c>
      <c r="J6" s="177"/>
      <c r="K6" s="167"/>
      <c r="L6" s="166" t="s">
        <v>163</v>
      </c>
      <c r="M6" s="177"/>
      <c r="N6" s="167"/>
      <c r="O6" s="166" t="s">
        <v>125</v>
      </c>
      <c r="P6" s="177"/>
      <c r="Q6" s="167"/>
      <c r="R6" s="166" t="s">
        <v>126</v>
      </c>
      <c r="S6" s="177"/>
      <c r="T6" s="167"/>
      <c r="U6" s="166" t="s">
        <v>127</v>
      </c>
      <c r="V6" s="177"/>
      <c r="W6" s="167"/>
      <c r="X6" s="166" t="s">
        <v>128</v>
      </c>
      <c r="Y6" s="177"/>
      <c r="Z6" s="167"/>
      <c r="AA6" s="166" t="s">
        <v>129</v>
      </c>
      <c r="AB6" s="177"/>
      <c r="AC6" s="167"/>
      <c r="AD6" s="166" t="s">
        <v>1244</v>
      </c>
      <c r="AE6" s="177"/>
      <c r="AF6" s="167"/>
      <c r="AG6" s="166" t="s">
        <v>164</v>
      </c>
      <c r="AH6" s="177"/>
      <c r="AI6" s="167"/>
      <c r="AJ6" s="166" t="s">
        <v>130</v>
      </c>
      <c r="AK6" s="177"/>
      <c r="AL6" s="167"/>
      <c r="AM6" s="166" t="s">
        <v>1253</v>
      </c>
      <c r="AN6" s="177"/>
      <c r="AO6" s="167"/>
      <c r="AP6" s="166" t="s">
        <v>131</v>
      </c>
      <c r="AQ6" s="177"/>
      <c r="AR6" s="167"/>
      <c r="AS6" s="166" t="s">
        <v>132</v>
      </c>
      <c r="AT6" s="177"/>
      <c r="AU6" s="167"/>
      <c r="AV6" s="166" t="s">
        <v>133</v>
      </c>
      <c r="AW6" s="177"/>
      <c r="AX6" s="167"/>
      <c r="AY6" s="166" t="s">
        <v>134</v>
      </c>
      <c r="AZ6" s="177"/>
      <c r="BA6" s="167"/>
      <c r="BB6" s="166" t="s">
        <v>135</v>
      </c>
      <c r="BC6" s="177"/>
      <c r="BD6" s="167"/>
      <c r="BE6" s="166" t="s">
        <v>136</v>
      </c>
      <c r="BF6" s="177"/>
      <c r="BG6" s="167"/>
      <c r="BH6" s="166" t="s">
        <v>137</v>
      </c>
      <c r="BI6" s="177"/>
      <c r="BJ6" s="167"/>
      <c r="BK6" s="166" t="s">
        <v>1259</v>
      </c>
      <c r="BL6" s="177"/>
      <c r="BM6" s="167"/>
      <c r="BN6" s="166" t="s">
        <v>138</v>
      </c>
      <c r="BO6" s="177"/>
      <c r="BP6" s="167"/>
      <c r="BQ6" s="166" t="s">
        <v>139</v>
      </c>
      <c r="BR6" s="177"/>
      <c r="BS6" s="167"/>
      <c r="BT6" s="166" t="s">
        <v>140</v>
      </c>
      <c r="BU6" s="177"/>
      <c r="BV6" s="167"/>
      <c r="BW6" s="166" t="s">
        <v>141</v>
      </c>
      <c r="BX6" s="177"/>
      <c r="BY6" s="167"/>
      <c r="BZ6" s="166" t="s">
        <v>142</v>
      </c>
      <c r="CA6" s="177"/>
      <c r="CB6" s="167"/>
      <c r="CC6" s="166" t="s">
        <v>143</v>
      </c>
      <c r="CD6" s="177"/>
      <c r="CE6" s="167"/>
      <c r="CF6" s="166" t="s">
        <v>144</v>
      </c>
      <c r="CG6" s="177"/>
      <c r="CH6" s="167"/>
      <c r="CI6" s="166" t="s">
        <v>145</v>
      </c>
      <c r="CJ6" s="177"/>
      <c r="CK6" s="167"/>
      <c r="CL6" s="166" t="s">
        <v>146</v>
      </c>
      <c r="CM6" s="177"/>
      <c r="CN6" s="167"/>
      <c r="CO6" s="166" t="s">
        <v>165</v>
      </c>
      <c r="CP6" s="177"/>
      <c r="CQ6" s="167"/>
      <c r="CR6" s="166" t="s">
        <v>147</v>
      </c>
      <c r="CS6" s="177"/>
      <c r="CT6" s="167"/>
      <c r="CU6" s="166" t="s">
        <v>148</v>
      </c>
      <c r="CV6" s="177"/>
      <c r="CW6" s="167"/>
      <c r="CX6" s="166" t="s">
        <v>149</v>
      </c>
      <c r="CY6" s="177"/>
      <c r="CZ6" s="167"/>
      <c r="DA6" s="166" t="s">
        <v>150</v>
      </c>
      <c r="DB6" s="177"/>
      <c r="DC6" s="167"/>
      <c r="DD6" s="166" t="s">
        <v>416</v>
      </c>
      <c r="DE6" s="177"/>
      <c r="DF6" s="167"/>
      <c r="DG6" s="166" t="s">
        <v>417</v>
      </c>
      <c r="DH6" s="177"/>
      <c r="DI6" s="167"/>
      <c r="DJ6" s="166" t="s">
        <v>418</v>
      </c>
      <c r="DK6" s="177"/>
      <c r="DL6" s="167"/>
      <c r="DM6" s="166" t="s">
        <v>419</v>
      </c>
      <c r="DN6" s="177"/>
      <c r="DO6" s="167"/>
      <c r="DP6" s="166" t="s">
        <v>420</v>
      </c>
      <c r="DQ6" s="177"/>
      <c r="DR6" s="167"/>
      <c r="DS6" s="166" t="s">
        <v>421</v>
      </c>
      <c r="DT6" s="177"/>
      <c r="DU6" s="167"/>
      <c r="DV6" s="166" t="s">
        <v>422</v>
      </c>
      <c r="DW6" s="177"/>
      <c r="DX6" s="167"/>
      <c r="DY6" s="166" t="s">
        <v>151</v>
      </c>
      <c r="DZ6" s="177"/>
      <c r="EA6" s="167"/>
      <c r="EB6" s="166" t="s">
        <v>152</v>
      </c>
      <c r="EC6" s="177"/>
      <c r="ED6" s="167"/>
      <c r="EE6" s="166" t="s">
        <v>153</v>
      </c>
      <c r="EF6" s="177"/>
      <c r="EG6" s="167"/>
      <c r="EH6" s="166" t="s">
        <v>166</v>
      </c>
      <c r="EI6" s="177"/>
      <c r="EJ6" s="167"/>
      <c r="EK6" s="166" t="s">
        <v>154</v>
      </c>
      <c r="EL6" s="177"/>
      <c r="EM6" s="167"/>
      <c r="EN6" s="166" t="s">
        <v>155</v>
      </c>
      <c r="EO6" s="177"/>
      <c r="EP6" s="167"/>
      <c r="EQ6" s="166" t="s">
        <v>156</v>
      </c>
      <c r="ER6" s="177"/>
      <c r="ES6" s="167"/>
      <c r="ET6" s="166" t="s">
        <v>157</v>
      </c>
      <c r="EU6" s="177"/>
      <c r="EV6" s="167"/>
      <c r="EW6" s="166" t="s">
        <v>158</v>
      </c>
      <c r="EX6" s="177"/>
      <c r="EY6" s="167"/>
      <c r="EZ6" s="166" t="s">
        <v>159</v>
      </c>
      <c r="FA6" s="177"/>
      <c r="FB6" s="167"/>
      <c r="FC6" s="166" t="s">
        <v>160</v>
      </c>
      <c r="FD6" s="177"/>
      <c r="FE6" s="167"/>
      <c r="FF6" s="166" t="s">
        <v>161</v>
      </c>
      <c r="FG6" s="177"/>
      <c r="FH6" s="167"/>
      <c r="FI6" s="166" t="s">
        <v>162</v>
      </c>
      <c r="FJ6" s="177"/>
      <c r="FK6" s="167"/>
      <c r="FL6" s="166" t="s">
        <v>167</v>
      </c>
      <c r="FM6" s="177"/>
      <c r="FN6" s="167"/>
      <c r="FO6" s="166" t="s">
        <v>168</v>
      </c>
      <c r="FP6" s="177"/>
      <c r="FQ6" s="167"/>
      <c r="FR6" s="166" t="s">
        <v>423</v>
      </c>
      <c r="FS6" s="177"/>
      <c r="FT6" s="167"/>
      <c r="FU6" s="166" t="s">
        <v>424</v>
      </c>
      <c r="FV6" s="177"/>
      <c r="FW6" s="167"/>
      <c r="FX6" s="166" t="s">
        <v>425</v>
      </c>
      <c r="FY6" s="177"/>
      <c r="FZ6" s="167"/>
      <c r="GA6" s="166" t="s">
        <v>426</v>
      </c>
      <c r="GB6" s="177"/>
      <c r="GC6" s="167"/>
      <c r="GD6" s="166" t="s">
        <v>427</v>
      </c>
      <c r="GE6" s="177"/>
      <c r="GF6" s="167"/>
      <c r="GG6" s="166" t="s">
        <v>428</v>
      </c>
      <c r="GH6" s="177"/>
      <c r="GI6" s="167"/>
      <c r="GJ6" s="166" t="s">
        <v>1337</v>
      </c>
      <c r="GK6" s="177"/>
      <c r="GL6" s="167"/>
      <c r="GM6" s="166" t="s">
        <v>1338</v>
      </c>
      <c r="GN6" s="177"/>
      <c r="GO6" s="167"/>
      <c r="GP6" s="166" t="s">
        <v>1340</v>
      </c>
      <c r="GQ6" s="177"/>
      <c r="GR6" s="167"/>
      <c r="GS6" s="166" t="s">
        <v>1344</v>
      </c>
      <c r="GT6" s="177"/>
      <c r="GU6" s="167"/>
      <c r="GV6" s="166" t="s">
        <v>1350</v>
      </c>
      <c r="GW6" s="177"/>
      <c r="GX6" s="167"/>
      <c r="GY6" s="166" t="s">
        <v>1351</v>
      </c>
      <c r="GZ6" s="177"/>
      <c r="HA6" s="167"/>
      <c r="HB6" s="166" t="s">
        <v>1355</v>
      </c>
      <c r="HC6" s="177"/>
      <c r="HD6" s="167"/>
      <c r="HE6" s="166" t="s">
        <v>1356</v>
      </c>
      <c r="HF6" s="177"/>
      <c r="HG6" s="167"/>
      <c r="HH6" s="166" t="s">
        <v>1358</v>
      </c>
      <c r="HI6" s="177"/>
      <c r="HJ6" s="167"/>
      <c r="HK6" s="166" t="s">
        <v>1362</v>
      </c>
      <c r="HL6" s="177"/>
      <c r="HM6" s="167"/>
      <c r="HN6" s="166" t="s">
        <v>1364</v>
      </c>
      <c r="HO6" s="177"/>
      <c r="HP6" s="167"/>
      <c r="HQ6" s="166" t="s">
        <v>1367</v>
      </c>
      <c r="HR6" s="177"/>
      <c r="HS6" s="167"/>
      <c r="HT6" s="166" t="s">
        <v>1372</v>
      </c>
      <c r="HU6" s="177"/>
      <c r="HV6" s="167"/>
      <c r="HW6" s="166" t="s">
        <v>1373</v>
      </c>
      <c r="HX6" s="177"/>
      <c r="HY6" s="167"/>
      <c r="HZ6" s="166" t="s">
        <v>429</v>
      </c>
      <c r="IA6" s="177"/>
      <c r="IB6" s="167"/>
      <c r="IC6" s="166" t="s">
        <v>430</v>
      </c>
      <c r="ID6" s="177"/>
      <c r="IE6" s="167"/>
      <c r="IF6" s="166" t="s">
        <v>431</v>
      </c>
      <c r="IG6" s="177"/>
      <c r="IH6" s="167"/>
      <c r="II6" s="166" t="s">
        <v>432</v>
      </c>
      <c r="IJ6" s="177"/>
      <c r="IK6" s="167"/>
      <c r="IL6" s="166" t="s">
        <v>433</v>
      </c>
      <c r="IM6" s="177"/>
      <c r="IN6" s="167"/>
      <c r="IO6" s="166" t="s">
        <v>434</v>
      </c>
      <c r="IP6" s="177"/>
      <c r="IQ6" s="167"/>
      <c r="IR6" s="166" t="s">
        <v>435</v>
      </c>
      <c r="IS6" s="177"/>
      <c r="IT6" s="167"/>
    </row>
    <row r="7" spans="1:254" ht="120" customHeight="1" x14ac:dyDescent="0.25">
      <c r="A7" s="182"/>
      <c r="B7" s="182"/>
      <c r="C7" s="178" t="s">
        <v>1229</v>
      </c>
      <c r="D7" s="179"/>
      <c r="E7" s="180"/>
      <c r="F7" s="178" t="s">
        <v>1232</v>
      </c>
      <c r="G7" s="179"/>
      <c r="H7" s="180"/>
      <c r="I7" s="178" t="s">
        <v>1233</v>
      </c>
      <c r="J7" s="179"/>
      <c r="K7" s="180"/>
      <c r="L7" s="178" t="s">
        <v>1237</v>
      </c>
      <c r="M7" s="179"/>
      <c r="N7" s="180"/>
      <c r="O7" s="178" t="s">
        <v>1238</v>
      </c>
      <c r="P7" s="179"/>
      <c r="Q7" s="180"/>
      <c r="R7" s="178" t="s">
        <v>1239</v>
      </c>
      <c r="S7" s="179"/>
      <c r="T7" s="180"/>
      <c r="U7" s="178" t="s">
        <v>614</v>
      </c>
      <c r="V7" s="179"/>
      <c r="W7" s="180"/>
      <c r="X7" s="178" t="s">
        <v>1390</v>
      </c>
      <c r="Y7" s="179"/>
      <c r="Z7" s="180"/>
      <c r="AA7" s="178" t="s">
        <v>617</v>
      </c>
      <c r="AB7" s="179"/>
      <c r="AC7" s="180"/>
      <c r="AD7" s="178" t="s">
        <v>1245</v>
      </c>
      <c r="AE7" s="179"/>
      <c r="AF7" s="180"/>
      <c r="AG7" s="178" t="s">
        <v>1246</v>
      </c>
      <c r="AH7" s="179"/>
      <c r="AI7" s="180"/>
      <c r="AJ7" s="178" t="s">
        <v>1250</v>
      </c>
      <c r="AK7" s="179"/>
      <c r="AL7" s="180"/>
      <c r="AM7" s="178" t="s">
        <v>1252</v>
      </c>
      <c r="AN7" s="179"/>
      <c r="AO7" s="180"/>
      <c r="AP7" s="178" t="s">
        <v>624</v>
      </c>
      <c r="AQ7" s="179"/>
      <c r="AR7" s="180"/>
      <c r="AS7" s="178" t="s">
        <v>1254</v>
      </c>
      <c r="AT7" s="179"/>
      <c r="AU7" s="180"/>
      <c r="AV7" s="178" t="s">
        <v>1255</v>
      </c>
      <c r="AW7" s="179"/>
      <c r="AX7" s="180"/>
      <c r="AY7" s="178" t="s">
        <v>630</v>
      </c>
      <c r="AZ7" s="179"/>
      <c r="BA7" s="180"/>
      <c r="BB7" s="178" t="s">
        <v>1256</v>
      </c>
      <c r="BC7" s="179"/>
      <c r="BD7" s="180"/>
      <c r="BE7" s="178" t="s">
        <v>1257</v>
      </c>
      <c r="BF7" s="179"/>
      <c r="BG7" s="180"/>
      <c r="BH7" s="178" t="s">
        <v>1258</v>
      </c>
      <c r="BI7" s="179"/>
      <c r="BJ7" s="180"/>
      <c r="BK7" s="178" t="s">
        <v>1264</v>
      </c>
      <c r="BL7" s="179"/>
      <c r="BM7" s="180"/>
      <c r="BN7" s="178" t="s">
        <v>1260</v>
      </c>
      <c r="BO7" s="179"/>
      <c r="BP7" s="180"/>
      <c r="BQ7" s="178" t="s">
        <v>1261</v>
      </c>
      <c r="BR7" s="179"/>
      <c r="BS7" s="180"/>
      <c r="BT7" s="178" t="s">
        <v>645</v>
      </c>
      <c r="BU7" s="179"/>
      <c r="BV7" s="180"/>
      <c r="BW7" s="178" t="s">
        <v>1269</v>
      </c>
      <c r="BX7" s="179"/>
      <c r="BY7" s="180"/>
      <c r="BZ7" s="178" t="s">
        <v>648</v>
      </c>
      <c r="CA7" s="179"/>
      <c r="CB7" s="180"/>
      <c r="CC7" s="178" t="s">
        <v>651</v>
      </c>
      <c r="CD7" s="179"/>
      <c r="CE7" s="180"/>
      <c r="CF7" s="178" t="s">
        <v>1272</v>
      </c>
      <c r="CG7" s="179"/>
      <c r="CH7" s="180"/>
      <c r="CI7" s="178" t="s">
        <v>1276</v>
      </c>
      <c r="CJ7" s="179"/>
      <c r="CK7" s="180"/>
      <c r="CL7" s="178" t="s">
        <v>1277</v>
      </c>
      <c r="CM7" s="179"/>
      <c r="CN7" s="180"/>
      <c r="CO7" s="178" t="s">
        <v>1278</v>
      </c>
      <c r="CP7" s="179"/>
      <c r="CQ7" s="180"/>
      <c r="CR7" s="178" t="s">
        <v>1279</v>
      </c>
      <c r="CS7" s="179"/>
      <c r="CT7" s="180"/>
      <c r="CU7" s="178" t="s">
        <v>1280</v>
      </c>
      <c r="CV7" s="179"/>
      <c r="CW7" s="180"/>
      <c r="CX7" s="178" t="s">
        <v>1281</v>
      </c>
      <c r="CY7" s="179"/>
      <c r="CZ7" s="180"/>
      <c r="DA7" s="178" t="s">
        <v>661</v>
      </c>
      <c r="DB7" s="179"/>
      <c r="DC7" s="180"/>
      <c r="DD7" s="178" t="s">
        <v>1286</v>
      </c>
      <c r="DE7" s="179"/>
      <c r="DF7" s="180"/>
      <c r="DG7" s="178" t="s">
        <v>1287</v>
      </c>
      <c r="DH7" s="179"/>
      <c r="DI7" s="180"/>
      <c r="DJ7" s="178" t="s">
        <v>1291</v>
      </c>
      <c r="DK7" s="179"/>
      <c r="DL7" s="180"/>
      <c r="DM7" s="178" t="s">
        <v>674</v>
      </c>
      <c r="DN7" s="179"/>
      <c r="DO7" s="180"/>
      <c r="DP7" s="178" t="s">
        <v>677</v>
      </c>
      <c r="DQ7" s="179"/>
      <c r="DR7" s="180"/>
      <c r="DS7" s="178" t="s">
        <v>1293</v>
      </c>
      <c r="DT7" s="179"/>
      <c r="DU7" s="180"/>
      <c r="DV7" s="178" t="s">
        <v>651</v>
      </c>
      <c r="DW7" s="179"/>
      <c r="DX7" s="180"/>
      <c r="DY7" s="178" t="s">
        <v>1298</v>
      </c>
      <c r="DZ7" s="179"/>
      <c r="EA7" s="180"/>
      <c r="EB7" s="178" t="s">
        <v>1299</v>
      </c>
      <c r="EC7" s="179"/>
      <c r="ED7" s="180"/>
      <c r="EE7" s="178" t="s">
        <v>686</v>
      </c>
      <c r="EF7" s="179"/>
      <c r="EG7" s="180"/>
      <c r="EH7" s="178" t="s">
        <v>1302</v>
      </c>
      <c r="EI7" s="179"/>
      <c r="EJ7" s="180"/>
      <c r="EK7" s="178" t="s">
        <v>690</v>
      </c>
      <c r="EL7" s="179"/>
      <c r="EM7" s="180"/>
      <c r="EN7" s="178" t="s">
        <v>691</v>
      </c>
      <c r="EO7" s="179"/>
      <c r="EP7" s="180"/>
      <c r="EQ7" s="178" t="s">
        <v>1305</v>
      </c>
      <c r="ER7" s="179"/>
      <c r="ES7" s="180"/>
      <c r="ET7" s="178" t="s">
        <v>1306</v>
      </c>
      <c r="EU7" s="179"/>
      <c r="EV7" s="180"/>
      <c r="EW7" s="178" t="s">
        <v>1307</v>
      </c>
      <c r="EX7" s="179"/>
      <c r="EY7" s="180"/>
      <c r="EZ7" s="178" t="s">
        <v>1308</v>
      </c>
      <c r="FA7" s="179"/>
      <c r="FB7" s="180"/>
      <c r="FC7" s="178" t="s">
        <v>1310</v>
      </c>
      <c r="FD7" s="179"/>
      <c r="FE7" s="180"/>
      <c r="FF7" s="178" t="s">
        <v>1317</v>
      </c>
      <c r="FG7" s="179"/>
      <c r="FH7" s="180"/>
      <c r="FI7" s="178" t="s">
        <v>1314</v>
      </c>
      <c r="FJ7" s="179"/>
      <c r="FK7" s="180"/>
      <c r="FL7" s="178" t="s">
        <v>1315</v>
      </c>
      <c r="FM7" s="179"/>
      <c r="FN7" s="180"/>
      <c r="FO7" s="178" t="s">
        <v>709</v>
      </c>
      <c r="FP7" s="179"/>
      <c r="FQ7" s="180"/>
      <c r="FR7" s="178" t="s">
        <v>1322</v>
      </c>
      <c r="FS7" s="179"/>
      <c r="FT7" s="180"/>
      <c r="FU7" s="178" t="s">
        <v>1324</v>
      </c>
      <c r="FV7" s="179"/>
      <c r="FW7" s="180"/>
      <c r="FX7" s="178" t="s">
        <v>714</v>
      </c>
      <c r="FY7" s="179"/>
      <c r="FZ7" s="180"/>
      <c r="GA7" s="178" t="s">
        <v>1326</v>
      </c>
      <c r="GB7" s="179"/>
      <c r="GC7" s="180"/>
      <c r="GD7" s="178" t="s">
        <v>1328</v>
      </c>
      <c r="GE7" s="179"/>
      <c r="GF7" s="180"/>
      <c r="GG7" s="178" t="s">
        <v>1332</v>
      </c>
      <c r="GH7" s="179"/>
      <c r="GI7" s="180"/>
      <c r="GJ7" s="178" t="s">
        <v>1333</v>
      </c>
      <c r="GK7" s="179"/>
      <c r="GL7" s="180"/>
      <c r="GM7" s="178" t="s">
        <v>722</v>
      </c>
      <c r="GN7" s="179"/>
      <c r="GO7" s="180"/>
      <c r="GP7" s="178" t="s">
        <v>1339</v>
      </c>
      <c r="GQ7" s="179"/>
      <c r="GR7" s="180"/>
      <c r="GS7" s="178" t="s">
        <v>1345</v>
      </c>
      <c r="GT7" s="179"/>
      <c r="GU7" s="180"/>
      <c r="GV7" s="178" t="s">
        <v>1346</v>
      </c>
      <c r="GW7" s="179"/>
      <c r="GX7" s="180"/>
      <c r="GY7" s="178" t="s">
        <v>727</v>
      </c>
      <c r="GZ7" s="179"/>
      <c r="HA7" s="180"/>
      <c r="HB7" s="178" t="s">
        <v>728</v>
      </c>
      <c r="HC7" s="179"/>
      <c r="HD7" s="180"/>
      <c r="HE7" s="178" t="s">
        <v>731</v>
      </c>
      <c r="HF7" s="179"/>
      <c r="HG7" s="180"/>
      <c r="HH7" s="178" t="s">
        <v>1357</v>
      </c>
      <c r="HI7" s="179"/>
      <c r="HJ7" s="180"/>
      <c r="HK7" s="178" t="s">
        <v>1363</v>
      </c>
      <c r="HL7" s="179"/>
      <c r="HM7" s="180"/>
      <c r="HN7" s="178" t="s">
        <v>1365</v>
      </c>
      <c r="HO7" s="179"/>
      <c r="HP7" s="180"/>
      <c r="HQ7" s="178" t="s">
        <v>1368</v>
      </c>
      <c r="HR7" s="179"/>
      <c r="HS7" s="180"/>
      <c r="HT7" s="178" t="s">
        <v>740</v>
      </c>
      <c r="HU7" s="179"/>
      <c r="HV7" s="180"/>
      <c r="HW7" s="178" t="s">
        <v>602</v>
      </c>
      <c r="HX7" s="179"/>
      <c r="HY7" s="180"/>
      <c r="HZ7" s="178" t="s">
        <v>1374</v>
      </c>
      <c r="IA7" s="179"/>
      <c r="IB7" s="180"/>
      <c r="IC7" s="178" t="s">
        <v>1377</v>
      </c>
      <c r="ID7" s="179"/>
      <c r="IE7" s="180"/>
      <c r="IF7" s="178" t="s">
        <v>746</v>
      </c>
      <c r="IG7" s="179"/>
      <c r="IH7" s="180"/>
      <c r="II7" s="178" t="s">
        <v>1381</v>
      </c>
      <c r="IJ7" s="179"/>
      <c r="IK7" s="180"/>
      <c r="IL7" s="178" t="s">
        <v>1382</v>
      </c>
      <c r="IM7" s="179"/>
      <c r="IN7" s="180"/>
      <c r="IO7" s="178" t="s">
        <v>1386</v>
      </c>
      <c r="IP7" s="179"/>
      <c r="IQ7" s="180"/>
      <c r="IR7" s="178" t="s">
        <v>750</v>
      </c>
      <c r="IS7" s="179"/>
      <c r="IT7" s="180"/>
    </row>
    <row r="8" spans="1:254" ht="169.5" customHeight="1" x14ac:dyDescent="0.25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ht="15.75" x14ac:dyDescent="0.25">
      <c r="A9" s="51">
        <v>1</v>
      </c>
      <c r="B9" s="51" t="s">
        <v>1413</v>
      </c>
      <c r="C9" s="5">
        <v>1</v>
      </c>
      <c r="D9" s="5"/>
      <c r="E9" s="5"/>
      <c r="F9" s="13">
        <v>1</v>
      </c>
      <c r="G9" s="13"/>
      <c r="H9" s="13"/>
      <c r="I9" s="13">
        <v>1</v>
      </c>
      <c r="J9" s="13"/>
      <c r="K9" s="13"/>
      <c r="L9" s="13">
        <v>1</v>
      </c>
      <c r="M9" s="13"/>
      <c r="N9" s="13"/>
      <c r="O9" s="13">
        <v>1</v>
      </c>
      <c r="P9" s="13"/>
      <c r="Q9" s="13"/>
      <c r="R9" s="13">
        <v>1</v>
      </c>
      <c r="S9" s="13"/>
      <c r="T9" s="13"/>
      <c r="U9" s="13">
        <v>1</v>
      </c>
      <c r="V9" s="13"/>
      <c r="W9" s="13"/>
      <c r="X9" s="13"/>
      <c r="Y9" s="13">
        <v>1</v>
      </c>
      <c r="Z9" s="13"/>
      <c r="AA9" s="13"/>
      <c r="AB9" s="13">
        <v>1</v>
      </c>
      <c r="AC9" s="13"/>
      <c r="AD9" s="13"/>
      <c r="AE9" s="13">
        <v>1</v>
      </c>
      <c r="AF9" s="13"/>
      <c r="AG9" s="17"/>
      <c r="AH9" s="17">
        <v>1</v>
      </c>
      <c r="AI9" s="17"/>
      <c r="AJ9" s="17"/>
      <c r="AK9" s="17">
        <v>1</v>
      </c>
      <c r="AL9" s="17"/>
      <c r="AM9" s="17"/>
      <c r="AN9" s="17">
        <v>1</v>
      </c>
      <c r="AO9" s="17"/>
      <c r="AP9" s="17">
        <v>1</v>
      </c>
      <c r="AQ9" s="17"/>
      <c r="AR9" s="17"/>
      <c r="AS9" s="17"/>
      <c r="AT9" s="17">
        <v>1</v>
      </c>
      <c r="AU9" s="17"/>
      <c r="AV9" s="17"/>
      <c r="AW9" s="17">
        <v>1</v>
      </c>
      <c r="AX9" s="17"/>
      <c r="AY9" s="17"/>
      <c r="AZ9" s="17">
        <v>1</v>
      </c>
      <c r="BA9" s="17"/>
      <c r="BB9" s="17"/>
      <c r="BC9" s="17">
        <v>1</v>
      </c>
      <c r="BD9" s="17"/>
      <c r="BE9" s="17"/>
      <c r="BF9" s="17">
        <v>1</v>
      </c>
      <c r="BG9" s="17"/>
      <c r="BH9" s="17"/>
      <c r="BI9" s="17">
        <v>1</v>
      </c>
      <c r="BJ9" s="17"/>
      <c r="BK9" s="17"/>
      <c r="BL9" s="17">
        <v>1</v>
      </c>
      <c r="BM9" s="17"/>
      <c r="BN9" s="17"/>
      <c r="BO9" s="17">
        <v>1</v>
      </c>
      <c r="BP9" s="22"/>
      <c r="BQ9" s="17"/>
      <c r="BR9" s="17">
        <v>1</v>
      </c>
      <c r="BS9" s="17"/>
      <c r="BT9" s="17"/>
      <c r="BU9" s="17">
        <v>1</v>
      </c>
      <c r="BV9" s="17"/>
      <c r="BW9" s="13"/>
      <c r="BX9" s="13">
        <v>1</v>
      </c>
      <c r="BY9" s="13"/>
      <c r="BZ9" s="21"/>
      <c r="CA9" s="17">
        <v>1</v>
      </c>
      <c r="CB9" s="17"/>
      <c r="CC9" s="17"/>
      <c r="CD9" s="17">
        <v>1</v>
      </c>
      <c r="CE9" s="17"/>
      <c r="CF9" s="17"/>
      <c r="CG9" s="17">
        <v>1</v>
      </c>
      <c r="CH9" s="17"/>
      <c r="CI9" s="17"/>
      <c r="CJ9" s="17">
        <v>1</v>
      </c>
      <c r="CK9" s="17"/>
      <c r="CL9" s="17"/>
      <c r="CM9" s="17">
        <v>1</v>
      </c>
      <c r="CN9" s="17"/>
      <c r="CO9" s="17"/>
      <c r="CP9" s="17">
        <v>1</v>
      </c>
      <c r="CQ9" s="17"/>
      <c r="CR9" s="17"/>
      <c r="CS9" s="17">
        <v>1</v>
      </c>
      <c r="CT9" s="17"/>
      <c r="CU9" s="17"/>
      <c r="CV9" s="17">
        <v>1</v>
      </c>
      <c r="CW9" s="17"/>
      <c r="CX9" s="17"/>
      <c r="CY9" s="17">
        <v>1</v>
      </c>
      <c r="CZ9" s="17"/>
      <c r="DA9" s="17"/>
      <c r="DB9" s="17">
        <v>1</v>
      </c>
      <c r="DC9" s="17"/>
      <c r="DD9" s="21"/>
      <c r="DE9" s="17">
        <v>1</v>
      </c>
      <c r="DF9" s="17"/>
      <c r="DG9" s="17"/>
      <c r="DH9" s="17">
        <v>1</v>
      </c>
      <c r="DI9" s="17"/>
      <c r="DJ9" s="17"/>
      <c r="DK9" s="17">
        <v>1</v>
      </c>
      <c r="DL9" s="17"/>
      <c r="DM9" s="17"/>
      <c r="DN9" s="17">
        <v>1</v>
      </c>
      <c r="DO9" s="17"/>
      <c r="DP9" s="17"/>
      <c r="DQ9" s="17">
        <v>1</v>
      </c>
      <c r="DR9" s="17"/>
      <c r="DS9" s="17"/>
      <c r="DT9" s="17">
        <v>1</v>
      </c>
      <c r="DU9" s="17"/>
      <c r="DV9" s="17"/>
      <c r="DW9" s="17">
        <v>1</v>
      </c>
      <c r="DX9" s="17"/>
      <c r="DY9" s="17"/>
      <c r="DZ9" s="17">
        <v>1</v>
      </c>
      <c r="EA9" s="17"/>
      <c r="EB9" s="17"/>
      <c r="EC9" s="17">
        <v>1</v>
      </c>
      <c r="ED9" s="17"/>
      <c r="EE9" s="17"/>
      <c r="EF9" s="17">
        <v>1</v>
      </c>
      <c r="EG9" s="17"/>
      <c r="EH9" s="17"/>
      <c r="EI9" s="17">
        <v>1</v>
      </c>
      <c r="EJ9" s="17"/>
      <c r="EK9" s="17"/>
      <c r="EL9" s="17">
        <v>1</v>
      </c>
      <c r="EM9" s="17"/>
      <c r="EN9" s="17"/>
      <c r="EO9" s="17">
        <v>1</v>
      </c>
      <c r="EP9" s="17"/>
      <c r="EQ9" s="17"/>
      <c r="ER9" s="17">
        <v>1</v>
      </c>
      <c r="ES9" s="17"/>
      <c r="ET9" s="17"/>
      <c r="EU9" s="17">
        <v>1</v>
      </c>
      <c r="EV9" s="17"/>
      <c r="EW9" s="17"/>
      <c r="EX9" s="17">
        <v>1</v>
      </c>
      <c r="EY9" s="17"/>
      <c r="EZ9" s="17"/>
      <c r="FA9" s="17">
        <v>1</v>
      </c>
      <c r="FB9" s="17"/>
      <c r="FC9" s="17"/>
      <c r="FD9" s="17">
        <v>1</v>
      </c>
      <c r="FE9" s="17"/>
      <c r="FF9" s="17"/>
      <c r="FG9" s="83">
        <v>1</v>
      </c>
      <c r="FH9" s="17"/>
      <c r="FI9" s="17"/>
      <c r="FJ9" s="17">
        <v>1</v>
      </c>
      <c r="FK9" s="17"/>
      <c r="FL9" s="17"/>
      <c r="FM9" s="17">
        <v>1</v>
      </c>
      <c r="FN9" s="17"/>
      <c r="FO9" s="17"/>
      <c r="FP9" s="17">
        <v>1</v>
      </c>
      <c r="FQ9" s="17"/>
      <c r="FR9" s="17"/>
      <c r="FS9" s="17">
        <v>1</v>
      </c>
      <c r="FT9" s="17"/>
      <c r="FU9" s="17"/>
      <c r="FV9" s="17">
        <v>1</v>
      </c>
      <c r="FW9" s="17"/>
      <c r="FX9" s="17"/>
      <c r="FY9" s="17">
        <v>1</v>
      </c>
      <c r="FZ9" s="17"/>
      <c r="GA9" s="17"/>
      <c r="GB9" s="17">
        <v>1</v>
      </c>
      <c r="GC9" s="17"/>
      <c r="GD9" s="17"/>
      <c r="GE9" s="17">
        <v>1</v>
      </c>
      <c r="GF9" s="17"/>
      <c r="GG9" s="17"/>
      <c r="GH9" s="17">
        <v>1</v>
      </c>
      <c r="GI9" s="17"/>
      <c r="GJ9" s="17"/>
      <c r="GK9" s="17">
        <v>1</v>
      </c>
      <c r="GL9" s="17"/>
      <c r="GM9" s="17"/>
      <c r="GN9" s="17">
        <v>1</v>
      </c>
      <c r="GO9" s="17"/>
      <c r="GP9" s="17"/>
      <c r="GQ9" s="17">
        <v>1</v>
      </c>
      <c r="GR9" s="17"/>
      <c r="GS9" s="17"/>
      <c r="GT9" s="17">
        <v>1</v>
      </c>
      <c r="GU9" s="17"/>
      <c r="GV9" s="17"/>
      <c r="GW9" s="17">
        <v>1</v>
      </c>
      <c r="GX9" s="17"/>
      <c r="GY9" s="17"/>
      <c r="GZ9" s="17">
        <v>1</v>
      </c>
      <c r="HA9" s="17"/>
      <c r="HB9" s="17"/>
      <c r="HC9" s="17">
        <v>1</v>
      </c>
      <c r="HD9" s="17"/>
      <c r="HE9" s="17"/>
      <c r="HF9" s="17">
        <v>1</v>
      </c>
      <c r="HG9" s="17"/>
      <c r="HH9" s="17"/>
      <c r="HI9" s="17">
        <v>1</v>
      </c>
      <c r="HJ9" s="17"/>
      <c r="HK9" s="17"/>
      <c r="HL9" s="17">
        <v>1</v>
      </c>
      <c r="HM9" s="17"/>
      <c r="HN9" s="17"/>
      <c r="HO9" s="17">
        <v>1</v>
      </c>
      <c r="HP9" s="17"/>
      <c r="HQ9" s="17"/>
      <c r="HR9" s="17">
        <v>1</v>
      </c>
      <c r="HS9" s="17"/>
      <c r="HT9" s="17"/>
      <c r="HU9" s="17">
        <v>1</v>
      </c>
      <c r="HV9" s="17"/>
      <c r="HW9" s="17"/>
      <c r="HX9" s="17">
        <v>1</v>
      </c>
      <c r="HY9" s="17"/>
      <c r="HZ9" s="17"/>
      <c r="IA9" s="17">
        <v>1</v>
      </c>
      <c r="IB9" s="17"/>
      <c r="IC9" s="17"/>
      <c r="ID9" s="17">
        <v>1</v>
      </c>
      <c r="IE9" s="17"/>
      <c r="IF9" s="17"/>
      <c r="IG9" s="17">
        <v>1</v>
      </c>
      <c r="IH9" s="17"/>
      <c r="II9" s="17"/>
      <c r="IJ9" s="17">
        <v>1</v>
      </c>
      <c r="IK9" s="17"/>
      <c r="IL9" s="17"/>
      <c r="IM9" s="17">
        <v>1</v>
      </c>
      <c r="IN9" s="17"/>
      <c r="IO9" s="17"/>
      <c r="IP9" s="17">
        <v>1</v>
      </c>
      <c r="IQ9" s="17"/>
      <c r="IR9" s="17"/>
      <c r="IS9" s="17">
        <v>1</v>
      </c>
      <c r="IT9" s="17"/>
    </row>
    <row r="10" spans="1:254" ht="15.75" x14ac:dyDescent="0.25">
      <c r="A10" s="51">
        <v>2</v>
      </c>
      <c r="B10" s="51" t="s">
        <v>1414</v>
      </c>
      <c r="C10" s="82">
        <v>1</v>
      </c>
      <c r="D10" s="82"/>
      <c r="E10" s="82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/>
      <c r="W10" s="1"/>
      <c r="X10" s="1"/>
      <c r="Y10" s="1">
        <v>1</v>
      </c>
      <c r="Z10" s="1"/>
      <c r="AA10" s="1"/>
      <c r="AB10" s="1">
        <v>1</v>
      </c>
      <c r="AC10" s="1"/>
      <c r="AD10" s="1"/>
      <c r="AE10" s="1">
        <v>1</v>
      </c>
      <c r="AF10" s="1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>
        <v>1</v>
      </c>
      <c r="AQ10" s="4"/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18"/>
      <c r="BQ10" s="4"/>
      <c r="BR10" s="4">
        <v>1</v>
      </c>
      <c r="BS10" s="4"/>
      <c r="BT10" s="4"/>
      <c r="BU10" s="4">
        <v>1</v>
      </c>
      <c r="BV10" s="4"/>
      <c r="BW10" s="17"/>
      <c r="BX10" s="17">
        <v>1</v>
      </c>
      <c r="BY10" s="17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20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5.75" x14ac:dyDescent="0.25">
      <c r="A11" s="51">
        <v>3</v>
      </c>
      <c r="B11" s="51" t="s">
        <v>1415</v>
      </c>
      <c r="C11" s="82">
        <v>1</v>
      </c>
      <c r="D11" s="82"/>
      <c r="E11" s="82"/>
      <c r="F11" s="1">
        <v>1</v>
      </c>
      <c r="G11" s="1"/>
      <c r="H11" s="1"/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  <c r="Q11" s="1"/>
      <c r="R11" s="1"/>
      <c r="S11" s="1">
        <v>1</v>
      </c>
      <c r="T11" s="1"/>
      <c r="U11" s="1"/>
      <c r="V11" s="1">
        <v>1</v>
      </c>
      <c r="W11" s="1"/>
      <c r="X11" s="1">
        <v>1</v>
      </c>
      <c r="Y11" s="1"/>
      <c r="Z11" s="1"/>
      <c r="AA11" s="1">
        <v>1</v>
      </c>
      <c r="AB11" s="1"/>
      <c r="AC11" s="1"/>
      <c r="AD11" s="1">
        <v>1</v>
      </c>
      <c r="AE11" s="1"/>
      <c r="AF11" s="1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18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>
        <v>1</v>
      </c>
      <c r="CJ11" s="4"/>
      <c r="CK11" s="4"/>
      <c r="CL11" s="4"/>
      <c r="CM11" s="4">
        <v>1</v>
      </c>
      <c r="CN11" s="4"/>
      <c r="CO11" s="4">
        <v>1</v>
      </c>
      <c r="CP11" s="4"/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20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/>
      <c r="FG11" s="4">
        <v>1</v>
      </c>
      <c r="FH11" s="4"/>
      <c r="FI11" s="4">
        <v>1</v>
      </c>
      <c r="FJ11" s="4"/>
      <c r="FK11" s="4"/>
      <c r="FL11" s="4">
        <v>1</v>
      </c>
      <c r="FM11" s="4"/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51">
        <v>4</v>
      </c>
      <c r="B12" s="51" t="s">
        <v>1416</v>
      </c>
      <c r="C12" s="82"/>
      <c r="D12" s="82">
        <v>1</v>
      </c>
      <c r="E12" s="82"/>
      <c r="F12" s="1"/>
      <c r="G12" s="1">
        <v>1</v>
      </c>
      <c r="H12" s="1"/>
      <c r="I12" s="1"/>
      <c r="J12" s="1">
        <v>1</v>
      </c>
      <c r="K12" s="1"/>
      <c r="L12" s="1"/>
      <c r="M12" s="1">
        <v>1</v>
      </c>
      <c r="N12" s="1"/>
      <c r="O12" s="1"/>
      <c r="P12" s="1">
        <v>1</v>
      </c>
      <c r="Q12" s="1"/>
      <c r="R12" s="1"/>
      <c r="S12" s="1">
        <v>1</v>
      </c>
      <c r="T12" s="1"/>
      <c r="U12" s="1"/>
      <c r="V12" s="1">
        <v>1</v>
      </c>
      <c r="W12" s="1"/>
      <c r="X12" s="1"/>
      <c r="Y12" s="1"/>
      <c r="Z12" s="1">
        <v>1</v>
      </c>
      <c r="AA12" s="1"/>
      <c r="AB12" s="1"/>
      <c r="AC12" s="1">
        <v>1</v>
      </c>
      <c r="AD12" s="1"/>
      <c r="AE12" s="1"/>
      <c r="AF12" s="1">
        <v>1</v>
      </c>
      <c r="AG12" s="4"/>
      <c r="AH12" s="4"/>
      <c r="AI12" s="4">
        <v>1</v>
      </c>
      <c r="AJ12" s="1"/>
      <c r="AK12" s="1"/>
      <c r="AL12" s="1">
        <v>1</v>
      </c>
      <c r="AM12" s="1"/>
      <c r="AN12" s="1"/>
      <c r="AO12" s="1">
        <v>1</v>
      </c>
      <c r="AP12" s="1"/>
      <c r="AQ12" s="1"/>
      <c r="AR12" s="1">
        <v>1</v>
      </c>
      <c r="AS12" s="4"/>
      <c r="AT12" s="4"/>
      <c r="AU12" s="4">
        <v>1</v>
      </c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/>
      <c r="BG12" s="4">
        <v>1</v>
      </c>
      <c r="BH12" s="4"/>
      <c r="BI12" s="4"/>
      <c r="BJ12" s="4">
        <v>1</v>
      </c>
      <c r="BK12" s="4"/>
      <c r="BL12" s="4"/>
      <c r="BM12" s="4">
        <v>1</v>
      </c>
      <c r="BN12" s="4"/>
      <c r="BO12" s="4"/>
      <c r="BP12" s="18">
        <v>1</v>
      </c>
      <c r="BQ12" s="4"/>
      <c r="BR12" s="4"/>
      <c r="BS12" s="4">
        <v>1</v>
      </c>
      <c r="BT12" s="4"/>
      <c r="BU12" s="4"/>
      <c r="BV12" s="4">
        <v>1</v>
      </c>
      <c r="BW12" s="4"/>
      <c r="BX12" s="4"/>
      <c r="BY12" s="4">
        <v>1</v>
      </c>
      <c r="BZ12" s="4"/>
      <c r="CA12" s="4"/>
      <c r="CB12" s="4">
        <v>1</v>
      </c>
      <c r="CC12" s="4"/>
      <c r="CD12" s="4"/>
      <c r="CE12" s="4">
        <v>1</v>
      </c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/>
      <c r="CQ12" s="4">
        <v>1</v>
      </c>
      <c r="CR12" s="4"/>
      <c r="CS12" s="4"/>
      <c r="CT12" s="4">
        <v>1</v>
      </c>
      <c r="CU12" s="4"/>
      <c r="CV12" s="4"/>
      <c r="CW12" s="4">
        <v>1</v>
      </c>
      <c r="CX12" s="4"/>
      <c r="CY12" s="4">
        <v>1</v>
      </c>
      <c r="CZ12" s="4"/>
      <c r="DA12" s="4"/>
      <c r="DB12" s="4"/>
      <c r="DC12" s="4">
        <v>1</v>
      </c>
      <c r="DD12" s="20"/>
      <c r="DE12" s="4"/>
      <c r="DF12" s="4">
        <v>1</v>
      </c>
      <c r="DG12" s="4"/>
      <c r="DH12" s="4"/>
      <c r="DI12" s="4">
        <v>1</v>
      </c>
      <c r="DJ12" s="4"/>
      <c r="DK12" s="4"/>
      <c r="DL12" s="4">
        <v>1</v>
      </c>
      <c r="DM12" s="4"/>
      <c r="DN12" s="4"/>
      <c r="DO12" s="4">
        <v>1</v>
      </c>
      <c r="DP12" s="4"/>
      <c r="DQ12" s="4"/>
      <c r="DR12" s="4">
        <v>1</v>
      </c>
      <c r="DS12" s="4"/>
      <c r="DT12" s="4"/>
      <c r="DU12" s="4">
        <v>1</v>
      </c>
      <c r="DV12" s="4"/>
      <c r="DW12" s="4"/>
      <c r="DX12" s="4">
        <v>1</v>
      </c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/>
      <c r="EI12" s="4"/>
      <c r="EJ12" s="4">
        <v>1</v>
      </c>
      <c r="EK12" s="4"/>
      <c r="EL12" s="4"/>
      <c r="EM12" s="4">
        <v>1</v>
      </c>
      <c r="EN12" s="4"/>
      <c r="EO12" s="4"/>
      <c r="EP12" s="4">
        <v>1</v>
      </c>
      <c r="EQ12" s="4"/>
      <c r="ER12" s="4">
        <v>1</v>
      </c>
      <c r="ES12" s="4"/>
      <c r="ET12" s="4"/>
      <c r="EU12" s="4"/>
      <c r="EV12" s="4">
        <v>1</v>
      </c>
      <c r="EW12" s="4"/>
      <c r="EX12" s="4"/>
      <c r="EY12" s="4">
        <v>1</v>
      </c>
      <c r="EZ12" s="4"/>
      <c r="FA12" s="4"/>
      <c r="FB12" s="4">
        <v>1</v>
      </c>
      <c r="FC12" s="4"/>
      <c r="FD12" s="4">
        <v>1</v>
      </c>
      <c r="FE12" s="4"/>
      <c r="FF12" s="4"/>
      <c r="FG12" s="4"/>
      <c r="FH12" s="4">
        <v>1</v>
      </c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/>
      <c r="GC12" s="4">
        <v>1</v>
      </c>
      <c r="GD12" s="4"/>
      <c r="GE12" s="4"/>
      <c r="GF12" s="4">
        <v>1</v>
      </c>
      <c r="GG12" s="4"/>
      <c r="GH12" s="4"/>
      <c r="GI12" s="4">
        <v>1</v>
      </c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/>
      <c r="GU12" s="4">
        <v>1</v>
      </c>
      <c r="GV12" s="4"/>
      <c r="GW12" s="4"/>
      <c r="GX12" s="4">
        <v>1</v>
      </c>
      <c r="GY12" s="4"/>
      <c r="GZ12" s="4"/>
      <c r="HA12" s="4">
        <v>1</v>
      </c>
      <c r="HB12" s="4"/>
      <c r="HC12" s="4"/>
      <c r="HD12" s="4">
        <v>1</v>
      </c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/>
      <c r="HV12" s="4">
        <v>1</v>
      </c>
      <c r="HW12" s="4"/>
      <c r="HX12" s="4"/>
      <c r="HY12" s="4">
        <v>1</v>
      </c>
      <c r="HZ12" s="4"/>
      <c r="IA12" s="4"/>
      <c r="IB12" s="4">
        <v>1</v>
      </c>
      <c r="IC12" s="4"/>
      <c r="ID12" s="4"/>
      <c r="IE12" s="4">
        <v>1</v>
      </c>
      <c r="IF12" s="4"/>
      <c r="IG12" s="4"/>
      <c r="IH12" s="4">
        <v>1</v>
      </c>
      <c r="II12" s="4"/>
      <c r="IJ12" s="4"/>
      <c r="IK12" s="4">
        <v>1</v>
      </c>
      <c r="IL12" s="4"/>
      <c r="IM12" s="4"/>
      <c r="IN12" s="4">
        <v>1</v>
      </c>
      <c r="IO12" s="4"/>
      <c r="IP12" s="4"/>
      <c r="IQ12" s="4">
        <v>1</v>
      </c>
      <c r="IR12" s="4"/>
      <c r="IS12" s="4"/>
      <c r="IT12" s="4">
        <v>1</v>
      </c>
    </row>
    <row r="13" spans="1:254" x14ac:dyDescent="0.25">
      <c r="A13" s="144" t="s">
        <v>171</v>
      </c>
      <c r="B13" s="146"/>
      <c r="C13" s="3">
        <f t="shared" ref="C13:BN13" si="0">SUM(C9:C12)</f>
        <v>3</v>
      </c>
      <c r="D13" s="3">
        <f t="shared" si="0"/>
        <v>1</v>
      </c>
      <c r="E13" s="3">
        <f t="shared" si="0"/>
        <v>0</v>
      </c>
      <c r="F13" s="3">
        <f t="shared" si="0"/>
        <v>3</v>
      </c>
      <c r="G13" s="3">
        <f t="shared" si="0"/>
        <v>1</v>
      </c>
      <c r="H13" s="3">
        <f t="shared" si="0"/>
        <v>0</v>
      </c>
      <c r="I13" s="3">
        <f t="shared" si="0"/>
        <v>2</v>
      </c>
      <c r="J13" s="3">
        <f t="shared" si="0"/>
        <v>2</v>
      </c>
      <c r="K13" s="3">
        <f t="shared" si="0"/>
        <v>0</v>
      </c>
      <c r="L13" s="3">
        <f t="shared" si="0"/>
        <v>2</v>
      </c>
      <c r="M13" s="3">
        <f t="shared" si="0"/>
        <v>2</v>
      </c>
      <c r="N13" s="3">
        <f t="shared" si="0"/>
        <v>0</v>
      </c>
      <c r="O13" s="3">
        <f t="shared" si="0"/>
        <v>2</v>
      </c>
      <c r="P13" s="3">
        <f t="shared" si="0"/>
        <v>2</v>
      </c>
      <c r="Q13" s="3">
        <f t="shared" si="0"/>
        <v>0</v>
      </c>
      <c r="R13" s="3">
        <f t="shared" si="0"/>
        <v>2</v>
      </c>
      <c r="S13" s="3">
        <f t="shared" si="0"/>
        <v>2</v>
      </c>
      <c r="T13" s="3">
        <f t="shared" si="0"/>
        <v>0</v>
      </c>
      <c r="U13" s="3">
        <f t="shared" si="0"/>
        <v>2</v>
      </c>
      <c r="V13" s="3">
        <f t="shared" si="0"/>
        <v>2</v>
      </c>
      <c r="W13" s="3">
        <f t="shared" si="0"/>
        <v>0</v>
      </c>
      <c r="X13" s="3">
        <f t="shared" si="0"/>
        <v>1</v>
      </c>
      <c r="Y13" s="3">
        <f t="shared" si="0"/>
        <v>2</v>
      </c>
      <c r="Z13" s="3">
        <f t="shared" si="0"/>
        <v>1</v>
      </c>
      <c r="AA13" s="3">
        <f t="shared" si="0"/>
        <v>1</v>
      </c>
      <c r="AB13" s="3">
        <f t="shared" si="0"/>
        <v>2</v>
      </c>
      <c r="AC13" s="3">
        <f t="shared" si="0"/>
        <v>1</v>
      </c>
      <c r="AD13" s="3">
        <f t="shared" si="0"/>
        <v>1</v>
      </c>
      <c r="AE13" s="3">
        <f t="shared" si="0"/>
        <v>2</v>
      </c>
      <c r="AF13" s="3">
        <f t="shared" si="0"/>
        <v>1</v>
      </c>
      <c r="AG13" s="3">
        <f t="shared" si="0"/>
        <v>1</v>
      </c>
      <c r="AH13" s="3">
        <f t="shared" si="0"/>
        <v>2</v>
      </c>
      <c r="AI13" s="3">
        <f t="shared" si="0"/>
        <v>1</v>
      </c>
      <c r="AJ13" s="3">
        <f t="shared" si="0"/>
        <v>1</v>
      </c>
      <c r="AK13" s="3">
        <f t="shared" si="0"/>
        <v>2</v>
      </c>
      <c r="AL13" s="3">
        <f t="shared" si="0"/>
        <v>1</v>
      </c>
      <c r="AM13" s="3">
        <f t="shared" si="0"/>
        <v>1</v>
      </c>
      <c r="AN13" s="3">
        <f t="shared" si="0"/>
        <v>2</v>
      </c>
      <c r="AO13" s="3">
        <f t="shared" si="0"/>
        <v>1</v>
      </c>
      <c r="AP13" s="3">
        <f t="shared" si="0"/>
        <v>3</v>
      </c>
      <c r="AQ13" s="3">
        <f t="shared" si="0"/>
        <v>0</v>
      </c>
      <c r="AR13" s="3">
        <f t="shared" si="0"/>
        <v>1</v>
      </c>
      <c r="AS13" s="3">
        <f t="shared" si="0"/>
        <v>1</v>
      </c>
      <c r="AT13" s="3">
        <f t="shared" si="0"/>
        <v>2</v>
      </c>
      <c r="AU13" s="3">
        <f t="shared" si="0"/>
        <v>1</v>
      </c>
      <c r="AV13" s="3">
        <f t="shared" si="0"/>
        <v>1</v>
      </c>
      <c r="AW13" s="3">
        <f t="shared" si="0"/>
        <v>2</v>
      </c>
      <c r="AX13" s="3">
        <f t="shared" si="0"/>
        <v>1</v>
      </c>
      <c r="AY13" s="3">
        <f t="shared" si="0"/>
        <v>1</v>
      </c>
      <c r="AZ13" s="3">
        <f t="shared" si="0"/>
        <v>2</v>
      </c>
      <c r="BA13" s="3">
        <f t="shared" si="0"/>
        <v>1</v>
      </c>
      <c r="BB13" s="3">
        <f t="shared" si="0"/>
        <v>1</v>
      </c>
      <c r="BC13" s="3">
        <f t="shared" si="0"/>
        <v>2</v>
      </c>
      <c r="BD13" s="3">
        <f t="shared" si="0"/>
        <v>1</v>
      </c>
      <c r="BE13" s="3">
        <f t="shared" si="0"/>
        <v>1</v>
      </c>
      <c r="BF13" s="3">
        <f t="shared" si="0"/>
        <v>2</v>
      </c>
      <c r="BG13" s="3">
        <f t="shared" si="0"/>
        <v>1</v>
      </c>
      <c r="BH13" s="3">
        <f t="shared" si="0"/>
        <v>1</v>
      </c>
      <c r="BI13" s="3">
        <f t="shared" si="0"/>
        <v>2</v>
      </c>
      <c r="BJ13" s="3">
        <f t="shared" si="0"/>
        <v>1</v>
      </c>
      <c r="BK13" s="3">
        <f t="shared" si="0"/>
        <v>1</v>
      </c>
      <c r="BL13" s="3">
        <f t="shared" si="0"/>
        <v>2</v>
      </c>
      <c r="BM13" s="3">
        <f t="shared" si="0"/>
        <v>1</v>
      </c>
      <c r="BN13" s="3">
        <f t="shared" si="0"/>
        <v>0</v>
      </c>
      <c r="BO13" s="3">
        <f t="shared" ref="BO13:DZ13" si="1">SUM(BO9:BO12)</f>
        <v>3</v>
      </c>
      <c r="BP13" s="3">
        <f t="shared" si="1"/>
        <v>1</v>
      </c>
      <c r="BQ13" s="3">
        <f t="shared" si="1"/>
        <v>0</v>
      </c>
      <c r="BR13" s="3">
        <f t="shared" si="1"/>
        <v>3</v>
      </c>
      <c r="BS13" s="3">
        <f t="shared" si="1"/>
        <v>1</v>
      </c>
      <c r="BT13" s="3">
        <f t="shared" si="1"/>
        <v>0</v>
      </c>
      <c r="BU13" s="3">
        <f t="shared" si="1"/>
        <v>3</v>
      </c>
      <c r="BV13" s="3">
        <f t="shared" si="1"/>
        <v>1</v>
      </c>
      <c r="BW13" s="3">
        <f t="shared" si="1"/>
        <v>0</v>
      </c>
      <c r="BX13" s="3">
        <f t="shared" si="1"/>
        <v>3</v>
      </c>
      <c r="BY13" s="3">
        <f t="shared" si="1"/>
        <v>1</v>
      </c>
      <c r="BZ13" s="3">
        <f t="shared" si="1"/>
        <v>0</v>
      </c>
      <c r="CA13" s="3">
        <f t="shared" si="1"/>
        <v>3</v>
      </c>
      <c r="CB13" s="3">
        <f t="shared" si="1"/>
        <v>1</v>
      </c>
      <c r="CC13" s="3">
        <f t="shared" si="1"/>
        <v>0</v>
      </c>
      <c r="CD13" s="3">
        <f t="shared" si="1"/>
        <v>3</v>
      </c>
      <c r="CE13" s="3">
        <f t="shared" si="1"/>
        <v>1</v>
      </c>
      <c r="CF13" s="3">
        <f t="shared" si="1"/>
        <v>0</v>
      </c>
      <c r="CG13" s="3">
        <f t="shared" si="1"/>
        <v>3</v>
      </c>
      <c r="CH13" s="3">
        <f t="shared" si="1"/>
        <v>1</v>
      </c>
      <c r="CI13" s="3">
        <f t="shared" si="1"/>
        <v>1</v>
      </c>
      <c r="CJ13" s="3">
        <f t="shared" si="1"/>
        <v>2</v>
      </c>
      <c r="CK13" s="3">
        <f t="shared" si="1"/>
        <v>1</v>
      </c>
      <c r="CL13" s="3">
        <f t="shared" si="1"/>
        <v>0</v>
      </c>
      <c r="CM13" s="3">
        <f t="shared" si="1"/>
        <v>3</v>
      </c>
      <c r="CN13" s="3">
        <f t="shared" si="1"/>
        <v>1</v>
      </c>
      <c r="CO13" s="3">
        <f t="shared" si="1"/>
        <v>1</v>
      </c>
      <c r="CP13" s="3">
        <f t="shared" si="1"/>
        <v>2</v>
      </c>
      <c r="CQ13" s="3">
        <f t="shared" si="1"/>
        <v>1</v>
      </c>
      <c r="CR13" s="3">
        <f t="shared" si="1"/>
        <v>0</v>
      </c>
      <c r="CS13" s="3">
        <f t="shared" si="1"/>
        <v>3</v>
      </c>
      <c r="CT13" s="3">
        <f t="shared" si="1"/>
        <v>1</v>
      </c>
      <c r="CU13" s="3">
        <f t="shared" si="1"/>
        <v>0</v>
      </c>
      <c r="CV13" s="3">
        <f t="shared" si="1"/>
        <v>3</v>
      </c>
      <c r="CW13" s="3">
        <f t="shared" si="1"/>
        <v>1</v>
      </c>
      <c r="CX13" s="3">
        <f t="shared" si="1"/>
        <v>0</v>
      </c>
      <c r="CY13" s="3">
        <f t="shared" si="1"/>
        <v>4</v>
      </c>
      <c r="CZ13" s="3">
        <f t="shared" si="1"/>
        <v>0</v>
      </c>
      <c r="DA13" s="3">
        <f t="shared" si="1"/>
        <v>0</v>
      </c>
      <c r="DB13" s="3">
        <f t="shared" si="1"/>
        <v>3</v>
      </c>
      <c r="DC13" s="3">
        <f t="shared" si="1"/>
        <v>1</v>
      </c>
      <c r="DD13" s="3">
        <f t="shared" si="1"/>
        <v>1</v>
      </c>
      <c r="DE13" s="3">
        <f t="shared" si="1"/>
        <v>2</v>
      </c>
      <c r="DF13" s="3">
        <f t="shared" si="1"/>
        <v>1</v>
      </c>
      <c r="DG13" s="3">
        <f t="shared" si="1"/>
        <v>1</v>
      </c>
      <c r="DH13" s="3">
        <f t="shared" si="1"/>
        <v>2</v>
      </c>
      <c r="DI13" s="3">
        <f t="shared" si="1"/>
        <v>1</v>
      </c>
      <c r="DJ13" s="3">
        <f t="shared" si="1"/>
        <v>1</v>
      </c>
      <c r="DK13" s="3">
        <f t="shared" si="1"/>
        <v>2</v>
      </c>
      <c r="DL13" s="3">
        <f t="shared" si="1"/>
        <v>1</v>
      </c>
      <c r="DM13" s="3">
        <f t="shared" si="1"/>
        <v>1</v>
      </c>
      <c r="DN13" s="3">
        <f t="shared" si="1"/>
        <v>2</v>
      </c>
      <c r="DO13" s="3">
        <f t="shared" si="1"/>
        <v>1</v>
      </c>
      <c r="DP13" s="3">
        <f t="shared" si="1"/>
        <v>1</v>
      </c>
      <c r="DQ13" s="3">
        <f t="shared" si="1"/>
        <v>2</v>
      </c>
      <c r="DR13" s="3">
        <f t="shared" si="1"/>
        <v>1</v>
      </c>
      <c r="DS13" s="3">
        <f t="shared" si="1"/>
        <v>1</v>
      </c>
      <c r="DT13" s="3">
        <f t="shared" si="1"/>
        <v>2</v>
      </c>
      <c r="DU13" s="3">
        <f t="shared" si="1"/>
        <v>1</v>
      </c>
      <c r="DV13" s="3">
        <f t="shared" si="1"/>
        <v>1</v>
      </c>
      <c r="DW13" s="3">
        <f t="shared" si="1"/>
        <v>2</v>
      </c>
      <c r="DX13" s="3">
        <f t="shared" si="1"/>
        <v>1</v>
      </c>
      <c r="DY13" s="3">
        <f t="shared" si="1"/>
        <v>0</v>
      </c>
      <c r="DZ13" s="3">
        <f t="shared" si="1"/>
        <v>3</v>
      </c>
      <c r="EA13" s="3">
        <f t="shared" ref="EA13:GL13" si="2">SUM(EA9:EA12)</f>
        <v>1</v>
      </c>
      <c r="EB13" s="3">
        <f t="shared" si="2"/>
        <v>0</v>
      </c>
      <c r="EC13" s="3">
        <f t="shared" si="2"/>
        <v>3</v>
      </c>
      <c r="ED13" s="3">
        <f t="shared" si="2"/>
        <v>1</v>
      </c>
      <c r="EE13" s="3">
        <f t="shared" si="2"/>
        <v>0</v>
      </c>
      <c r="EF13" s="3">
        <f t="shared" si="2"/>
        <v>3</v>
      </c>
      <c r="EG13" s="3">
        <f t="shared" si="2"/>
        <v>1</v>
      </c>
      <c r="EH13" s="3">
        <f t="shared" si="2"/>
        <v>1</v>
      </c>
      <c r="EI13" s="3">
        <f t="shared" si="2"/>
        <v>2</v>
      </c>
      <c r="EJ13" s="3">
        <f t="shared" si="2"/>
        <v>1</v>
      </c>
      <c r="EK13" s="3">
        <f t="shared" si="2"/>
        <v>1</v>
      </c>
      <c r="EL13" s="3">
        <f t="shared" si="2"/>
        <v>2</v>
      </c>
      <c r="EM13" s="3">
        <f t="shared" si="2"/>
        <v>1</v>
      </c>
      <c r="EN13" s="3">
        <f t="shared" si="2"/>
        <v>1</v>
      </c>
      <c r="EO13" s="3">
        <f t="shared" si="2"/>
        <v>2</v>
      </c>
      <c r="EP13" s="3">
        <f t="shared" si="2"/>
        <v>1</v>
      </c>
      <c r="EQ13" s="3">
        <f t="shared" si="2"/>
        <v>1</v>
      </c>
      <c r="ER13" s="3">
        <f t="shared" si="2"/>
        <v>3</v>
      </c>
      <c r="ES13" s="3">
        <f t="shared" si="2"/>
        <v>0</v>
      </c>
      <c r="ET13" s="3">
        <f t="shared" si="2"/>
        <v>1</v>
      </c>
      <c r="EU13" s="3">
        <f t="shared" si="2"/>
        <v>2</v>
      </c>
      <c r="EV13" s="3">
        <f t="shared" si="2"/>
        <v>1</v>
      </c>
      <c r="EW13" s="3">
        <f t="shared" si="2"/>
        <v>1</v>
      </c>
      <c r="EX13" s="3">
        <f t="shared" si="2"/>
        <v>2</v>
      </c>
      <c r="EY13" s="3">
        <f t="shared" si="2"/>
        <v>1</v>
      </c>
      <c r="EZ13" s="3">
        <f t="shared" si="2"/>
        <v>1</v>
      </c>
      <c r="FA13" s="3">
        <f t="shared" si="2"/>
        <v>2</v>
      </c>
      <c r="FB13" s="3">
        <f t="shared" si="2"/>
        <v>1</v>
      </c>
      <c r="FC13" s="3">
        <f t="shared" si="2"/>
        <v>1</v>
      </c>
      <c r="FD13" s="3">
        <f t="shared" si="2"/>
        <v>3</v>
      </c>
      <c r="FE13" s="3">
        <f t="shared" si="2"/>
        <v>0</v>
      </c>
      <c r="FF13" s="3">
        <f t="shared" si="2"/>
        <v>0</v>
      </c>
      <c r="FG13" s="3">
        <f t="shared" si="2"/>
        <v>3</v>
      </c>
      <c r="FH13" s="3">
        <f t="shared" si="2"/>
        <v>1</v>
      </c>
      <c r="FI13" s="3">
        <f t="shared" si="2"/>
        <v>1</v>
      </c>
      <c r="FJ13" s="3">
        <f t="shared" si="2"/>
        <v>2</v>
      </c>
      <c r="FK13" s="3">
        <f t="shared" si="2"/>
        <v>1</v>
      </c>
      <c r="FL13" s="3">
        <f t="shared" si="2"/>
        <v>1</v>
      </c>
      <c r="FM13" s="3">
        <f t="shared" si="2"/>
        <v>2</v>
      </c>
      <c r="FN13" s="3">
        <f t="shared" si="2"/>
        <v>1</v>
      </c>
      <c r="FO13" s="3">
        <f t="shared" si="2"/>
        <v>0</v>
      </c>
      <c r="FP13" s="3">
        <f t="shared" si="2"/>
        <v>3</v>
      </c>
      <c r="FQ13" s="3">
        <f t="shared" si="2"/>
        <v>1</v>
      </c>
      <c r="FR13" s="3">
        <f t="shared" si="2"/>
        <v>0</v>
      </c>
      <c r="FS13" s="3">
        <f t="shared" si="2"/>
        <v>3</v>
      </c>
      <c r="FT13" s="3">
        <f t="shared" si="2"/>
        <v>1</v>
      </c>
      <c r="FU13" s="3">
        <f t="shared" si="2"/>
        <v>0</v>
      </c>
      <c r="FV13" s="3">
        <f t="shared" si="2"/>
        <v>3</v>
      </c>
      <c r="FW13" s="3">
        <f t="shared" si="2"/>
        <v>1</v>
      </c>
      <c r="FX13" s="3">
        <f t="shared" si="2"/>
        <v>0</v>
      </c>
      <c r="FY13" s="3">
        <f t="shared" si="2"/>
        <v>3</v>
      </c>
      <c r="FZ13" s="3">
        <f t="shared" si="2"/>
        <v>1</v>
      </c>
      <c r="GA13" s="3">
        <f t="shared" si="2"/>
        <v>0</v>
      </c>
      <c r="GB13" s="3">
        <f t="shared" si="2"/>
        <v>3</v>
      </c>
      <c r="GC13" s="3">
        <f t="shared" si="2"/>
        <v>1</v>
      </c>
      <c r="GD13" s="3">
        <f t="shared" si="2"/>
        <v>1</v>
      </c>
      <c r="GE13" s="3">
        <f t="shared" si="2"/>
        <v>2</v>
      </c>
      <c r="GF13" s="3">
        <f t="shared" si="2"/>
        <v>1</v>
      </c>
      <c r="GG13" s="3">
        <f t="shared" si="2"/>
        <v>1</v>
      </c>
      <c r="GH13" s="3">
        <f t="shared" si="2"/>
        <v>2</v>
      </c>
      <c r="GI13" s="3">
        <f t="shared" si="2"/>
        <v>1</v>
      </c>
      <c r="GJ13" s="3">
        <f t="shared" si="2"/>
        <v>2</v>
      </c>
      <c r="GK13" s="3">
        <f t="shared" si="2"/>
        <v>1</v>
      </c>
      <c r="GL13" s="3">
        <f t="shared" si="2"/>
        <v>1</v>
      </c>
      <c r="GM13" s="3">
        <f t="shared" ref="GM13:IT13" si="3">SUM(GM9:GM12)</f>
        <v>2</v>
      </c>
      <c r="GN13" s="3">
        <f t="shared" si="3"/>
        <v>1</v>
      </c>
      <c r="GO13" s="3">
        <f t="shared" si="3"/>
        <v>1</v>
      </c>
      <c r="GP13" s="3">
        <f t="shared" si="3"/>
        <v>2</v>
      </c>
      <c r="GQ13" s="3">
        <f t="shared" si="3"/>
        <v>1</v>
      </c>
      <c r="GR13" s="3">
        <f t="shared" si="3"/>
        <v>1</v>
      </c>
      <c r="GS13" s="3">
        <f t="shared" si="3"/>
        <v>2</v>
      </c>
      <c r="GT13" s="3">
        <f t="shared" si="3"/>
        <v>1</v>
      </c>
      <c r="GU13" s="3">
        <f t="shared" si="3"/>
        <v>1</v>
      </c>
      <c r="GV13" s="3">
        <f t="shared" si="3"/>
        <v>2</v>
      </c>
      <c r="GW13" s="3">
        <f t="shared" si="3"/>
        <v>1</v>
      </c>
      <c r="GX13" s="3">
        <f t="shared" si="3"/>
        <v>1</v>
      </c>
      <c r="GY13" s="3">
        <f t="shared" si="3"/>
        <v>2</v>
      </c>
      <c r="GZ13" s="3">
        <f t="shared" si="3"/>
        <v>1</v>
      </c>
      <c r="HA13" s="3">
        <f t="shared" si="3"/>
        <v>1</v>
      </c>
      <c r="HB13" s="3">
        <f t="shared" si="3"/>
        <v>2</v>
      </c>
      <c r="HC13" s="3">
        <f t="shared" si="3"/>
        <v>1</v>
      </c>
      <c r="HD13" s="3">
        <f t="shared" si="3"/>
        <v>1</v>
      </c>
      <c r="HE13" s="3">
        <f t="shared" si="3"/>
        <v>2</v>
      </c>
      <c r="HF13" s="3">
        <f t="shared" si="3"/>
        <v>1</v>
      </c>
      <c r="HG13" s="3">
        <f t="shared" si="3"/>
        <v>1</v>
      </c>
      <c r="HH13" s="3">
        <f t="shared" si="3"/>
        <v>2</v>
      </c>
      <c r="HI13" s="3">
        <f t="shared" si="3"/>
        <v>1</v>
      </c>
      <c r="HJ13" s="3">
        <f t="shared" si="3"/>
        <v>1</v>
      </c>
      <c r="HK13" s="3">
        <f t="shared" si="3"/>
        <v>2</v>
      </c>
      <c r="HL13" s="3">
        <f t="shared" si="3"/>
        <v>1</v>
      </c>
      <c r="HM13" s="3">
        <f t="shared" si="3"/>
        <v>1</v>
      </c>
      <c r="HN13" s="3">
        <f t="shared" si="3"/>
        <v>2</v>
      </c>
      <c r="HO13" s="3">
        <f t="shared" si="3"/>
        <v>1</v>
      </c>
      <c r="HP13" s="3">
        <f t="shared" si="3"/>
        <v>1</v>
      </c>
      <c r="HQ13" s="3">
        <f t="shared" si="3"/>
        <v>2</v>
      </c>
      <c r="HR13" s="3">
        <f t="shared" si="3"/>
        <v>1</v>
      </c>
      <c r="HS13" s="3">
        <f t="shared" si="3"/>
        <v>1</v>
      </c>
      <c r="HT13" s="3">
        <f t="shared" si="3"/>
        <v>2</v>
      </c>
      <c r="HU13" s="3">
        <f t="shared" si="3"/>
        <v>1</v>
      </c>
      <c r="HV13" s="3">
        <f t="shared" si="3"/>
        <v>1</v>
      </c>
      <c r="HW13" s="3">
        <f t="shared" si="3"/>
        <v>2</v>
      </c>
      <c r="HX13" s="3">
        <f t="shared" si="3"/>
        <v>1</v>
      </c>
      <c r="HY13" s="3">
        <f t="shared" si="3"/>
        <v>1</v>
      </c>
      <c r="HZ13" s="3">
        <f t="shared" si="3"/>
        <v>1</v>
      </c>
      <c r="IA13" s="3">
        <f t="shared" si="3"/>
        <v>2</v>
      </c>
      <c r="IB13" s="3">
        <f t="shared" si="3"/>
        <v>1</v>
      </c>
      <c r="IC13" s="3">
        <f t="shared" si="3"/>
        <v>1</v>
      </c>
      <c r="ID13" s="3">
        <f t="shared" si="3"/>
        <v>2</v>
      </c>
      <c r="IE13" s="3">
        <f t="shared" si="3"/>
        <v>1</v>
      </c>
      <c r="IF13" s="3">
        <f t="shared" si="3"/>
        <v>1</v>
      </c>
      <c r="IG13" s="3">
        <f t="shared" si="3"/>
        <v>2</v>
      </c>
      <c r="IH13" s="3">
        <f t="shared" si="3"/>
        <v>1</v>
      </c>
      <c r="II13" s="3">
        <f t="shared" si="3"/>
        <v>1</v>
      </c>
      <c r="IJ13" s="3">
        <f t="shared" si="3"/>
        <v>2</v>
      </c>
      <c r="IK13" s="3">
        <f t="shared" si="3"/>
        <v>1</v>
      </c>
      <c r="IL13" s="3">
        <f t="shared" si="3"/>
        <v>1</v>
      </c>
      <c r="IM13" s="3">
        <f t="shared" si="3"/>
        <v>2</v>
      </c>
      <c r="IN13" s="3">
        <f t="shared" si="3"/>
        <v>1</v>
      </c>
      <c r="IO13" s="3">
        <f t="shared" si="3"/>
        <v>1</v>
      </c>
      <c r="IP13" s="3">
        <f t="shared" si="3"/>
        <v>2</v>
      </c>
      <c r="IQ13" s="3">
        <f t="shared" si="3"/>
        <v>1</v>
      </c>
      <c r="IR13" s="3">
        <f t="shared" si="3"/>
        <v>1</v>
      </c>
      <c r="IS13" s="3">
        <f t="shared" si="3"/>
        <v>2</v>
      </c>
      <c r="IT13" s="3">
        <f t="shared" si="3"/>
        <v>1</v>
      </c>
    </row>
    <row r="14" spans="1:254" ht="50.25" customHeight="1" x14ac:dyDescent="0.25">
      <c r="A14" s="178" t="s">
        <v>783</v>
      </c>
      <c r="B14" s="180"/>
      <c r="C14" s="10">
        <f>C13/4%</f>
        <v>75</v>
      </c>
      <c r="D14" s="10">
        <f t="shared" ref="D14:BO14" si="4">D13/4%</f>
        <v>25</v>
      </c>
      <c r="E14" s="10">
        <f t="shared" si="4"/>
        <v>0</v>
      </c>
      <c r="F14" s="10">
        <f t="shared" si="4"/>
        <v>75</v>
      </c>
      <c r="G14" s="10">
        <f t="shared" si="4"/>
        <v>25</v>
      </c>
      <c r="H14" s="10">
        <f t="shared" si="4"/>
        <v>0</v>
      </c>
      <c r="I14" s="10">
        <f t="shared" si="4"/>
        <v>50</v>
      </c>
      <c r="J14" s="10">
        <f t="shared" si="4"/>
        <v>50</v>
      </c>
      <c r="K14" s="10">
        <f t="shared" si="4"/>
        <v>0</v>
      </c>
      <c r="L14" s="10">
        <f t="shared" si="4"/>
        <v>50</v>
      </c>
      <c r="M14" s="10">
        <f t="shared" si="4"/>
        <v>50</v>
      </c>
      <c r="N14" s="10">
        <f t="shared" si="4"/>
        <v>0</v>
      </c>
      <c r="O14" s="10">
        <f t="shared" si="4"/>
        <v>50</v>
      </c>
      <c r="P14" s="10">
        <f t="shared" si="4"/>
        <v>50</v>
      </c>
      <c r="Q14" s="10">
        <f t="shared" si="4"/>
        <v>0</v>
      </c>
      <c r="R14" s="10">
        <f t="shared" si="4"/>
        <v>50</v>
      </c>
      <c r="S14" s="10">
        <f t="shared" si="4"/>
        <v>50</v>
      </c>
      <c r="T14" s="10">
        <f t="shared" si="4"/>
        <v>0</v>
      </c>
      <c r="U14" s="10">
        <f t="shared" si="4"/>
        <v>50</v>
      </c>
      <c r="V14" s="10">
        <f t="shared" si="4"/>
        <v>50</v>
      </c>
      <c r="W14" s="10">
        <f t="shared" si="4"/>
        <v>0</v>
      </c>
      <c r="X14" s="10">
        <f t="shared" si="4"/>
        <v>25</v>
      </c>
      <c r="Y14" s="10">
        <f t="shared" si="4"/>
        <v>50</v>
      </c>
      <c r="Z14" s="10">
        <f t="shared" si="4"/>
        <v>25</v>
      </c>
      <c r="AA14" s="10">
        <f t="shared" si="4"/>
        <v>25</v>
      </c>
      <c r="AB14" s="10">
        <f t="shared" si="4"/>
        <v>50</v>
      </c>
      <c r="AC14" s="10">
        <f t="shared" si="4"/>
        <v>25</v>
      </c>
      <c r="AD14" s="10">
        <f t="shared" si="4"/>
        <v>25</v>
      </c>
      <c r="AE14" s="10">
        <f t="shared" si="4"/>
        <v>50</v>
      </c>
      <c r="AF14" s="10">
        <f t="shared" si="4"/>
        <v>25</v>
      </c>
      <c r="AG14" s="10">
        <f t="shared" si="4"/>
        <v>25</v>
      </c>
      <c r="AH14" s="10">
        <f t="shared" si="4"/>
        <v>50</v>
      </c>
      <c r="AI14" s="10">
        <f t="shared" si="4"/>
        <v>25</v>
      </c>
      <c r="AJ14" s="10">
        <f t="shared" si="4"/>
        <v>25</v>
      </c>
      <c r="AK14" s="10">
        <f t="shared" si="4"/>
        <v>50</v>
      </c>
      <c r="AL14" s="10">
        <f t="shared" si="4"/>
        <v>25</v>
      </c>
      <c r="AM14" s="10">
        <f t="shared" si="4"/>
        <v>25</v>
      </c>
      <c r="AN14" s="10">
        <f t="shared" si="4"/>
        <v>50</v>
      </c>
      <c r="AO14" s="10">
        <f t="shared" si="4"/>
        <v>25</v>
      </c>
      <c r="AP14" s="10">
        <f t="shared" si="4"/>
        <v>75</v>
      </c>
      <c r="AQ14" s="10">
        <f t="shared" si="4"/>
        <v>0</v>
      </c>
      <c r="AR14" s="10">
        <f t="shared" si="4"/>
        <v>25</v>
      </c>
      <c r="AS14" s="10">
        <f t="shared" si="4"/>
        <v>25</v>
      </c>
      <c r="AT14" s="10">
        <f t="shared" si="4"/>
        <v>50</v>
      </c>
      <c r="AU14" s="10">
        <f t="shared" si="4"/>
        <v>25</v>
      </c>
      <c r="AV14" s="10">
        <f t="shared" si="4"/>
        <v>25</v>
      </c>
      <c r="AW14" s="10">
        <f t="shared" si="4"/>
        <v>50</v>
      </c>
      <c r="AX14" s="10">
        <f t="shared" si="4"/>
        <v>25</v>
      </c>
      <c r="AY14" s="10">
        <f t="shared" si="4"/>
        <v>25</v>
      </c>
      <c r="AZ14" s="10">
        <f t="shared" si="4"/>
        <v>50</v>
      </c>
      <c r="BA14" s="10">
        <f t="shared" si="4"/>
        <v>25</v>
      </c>
      <c r="BB14" s="10">
        <f t="shared" si="4"/>
        <v>25</v>
      </c>
      <c r="BC14" s="10">
        <f t="shared" si="4"/>
        <v>50</v>
      </c>
      <c r="BD14" s="10">
        <f t="shared" si="4"/>
        <v>25</v>
      </c>
      <c r="BE14" s="10">
        <f t="shared" si="4"/>
        <v>25</v>
      </c>
      <c r="BF14" s="10">
        <f t="shared" si="4"/>
        <v>50</v>
      </c>
      <c r="BG14" s="10">
        <f t="shared" si="4"/>
        <v>25</v>
      </c>
      <c r="BH14" s="10">
        <f t="shared" si="4"/>
        <v>25</v>
      </c>
      <c r="BI14" s="10">
        <f t="shared" si="4"/>
        <v>50</v>
      </c>
      <c r="BJ14" s="10">
        <f t="shared" si="4"/>
        <v>25</v>
      </c>
      <c r="BK14" s="10">
        <f t="shared" si="4"/>
        <v>25</v>
      </c>
      <c r="BL14" s="10">
        <f t="shared" si="4"/>
        <v>50</v>
      </c>
      <c r="BM14" s="10">
        <f t="shared" si="4"/>
        <v>25</v>
      </c>
      <c r="BN14" s="10">
        <f t="shared" si="4"/>
        <v>0</v>
      </c>
      <c r="BO14" s="10">
        <f t="shared" si="4"/>
        <v>75</v>
      </c>
      <c r="BP14" s="10">
        <f t="shared" ref="BP14:EA14" si="5">BP13/4%</f>
        <v>25</v>
      </c>
      <c r="BQ14" s="10">
        <f t="shared" si="5"/>
        <v>0</v>
      </c>
      <c r="BR14" s="10">
        <f t="shared" si="5"/>
        <v>75</v>
      </c>
      <c r="BS14" s="10">
        <f t="shared" si="5"/>
        <v>25</v>
      </c>
      <c r="BT14" s="10">
        <f t="shared" si="5"/>
        <v>0</v>
      </c>
      <c r="BU14" s="10">
        <f t="shared" si="5"/>
        <v>75</v>
      </c>
      <c r="BV14" s="10">
        <f t="shared" si="5"/>
        <v>25</v>
      </c>
      <c r="BW14" s="10">
        <f t="shared" si="5"/>
        <v>0</v>
      </c>
      <c r="BX14" s="10">
        <f t="shared" si="5"/>
        <v>75</v>
      </c>
      <c r="BY14" s="10">
        <f t="shared" si="5"/>
        <v>25</v>
      </c>
      <c r="BZ14" s="10">
        <f t="shared" si="5"/>
        <v>0</v>
      </c>
      <c r="CA14" s="10">
        <f t="shared" si="5"/>
        <v>75</v>
      </c>
      <c r="CB14" s="10">
        <f t="shared" si="5"/>
        <v>25</v>
      </c>
      <c r="CC14" s="10">
        <f t="shared" si="5"/>
        <v>0</v>
      </c>
      <c r="CD14" s="10">
        <f t="shared" si="5"/>
        <v>75</v>
      </c>
      <c r="CE14" s="10">
        <f t="shared" si="5"/>
        <v>25</v>
      </c>
      <c r="CF14" s="10">
        <f t="shared" si="5"/>
        <v>0</v>
      </c>
      <c r="CG14" s="10">
        <f t="shared" si="5"/>
        <v>75</v>
      </c>
      <c r="CH14" s="10">
        <f t="shared" si="5"/>
        <v>25</v>
      </c>
      <c r="CI14" s="10">
        <f t="shared" si="5"/>
        <v>25</v>
      </c>
      <c r="CJ14" s="10">
        <f t="shared" si="5"/>
        <v>50</v>
      </c>
      <c r="CK14" s="10">
        <f t="shared" si="5"/>
        <v>25</v>
      </c>
      <c r="CL14" s="10">
        <f t="shared" si="5"/>
        <v>0</v>
      </c>
      <c r="CM14" s="10">
        <f t="shared" si="5"/>
        <v>75</v>
      </c>
      <c r="CN14" s="10">
        <f t="shared" si="5"/>
        <v>25</v>
      </c>
      <c r="CO14" s="10">
        <f t="shared" si="5"/>
        <v>25</v>
      </c>
      <c r="CP14" s="10">
        <f t="shared" si="5"/>
        <v>50</v>
      </c>
      <c r="CQ14" s="10">
        <f t="shared" si="5"/>
        <v>25</v>
      </c>
      <c r="CR14" s="10">
        <f t="shared" si="5"/>
        <v>0</v>
      </c>
      <c r="CS14" s="10">
        <f t="shared" si="5"/>
        <v>75</v>
      </c>
      <c r="CT14" s="10">
        <f t="shared" si="5"/>
        <v>25</v>
      </c>
      <c r="CU14" s="10">
        <f t="shared" si="5"/>
        <v>0</v>
      </c>
      <c r="CV14" s="10">
        <f t="shared" si="5"/>
        <v>75</v>
      </c>
      <c r="CW14" s="10">
        <f t="shared" si="5"/>
        <v>25</v>
      </c>
      <c r="CX14" s="10">
        <f t="shared" si="5"/>
        <v>0</v>
      </c>
      <c r="CY14" s="10">
        <f t="shared" si="5"/>
        <v>100</v>
      </c>
      <c r="CZ14" s="10">
        <f t="shared" si="5"/>
        <v>0</v>
      </c>
      <c r="DA14" s="10">
        <f t="shared" si="5"/>
        <v>0</v>
      </c>
      <c r="DB14" s="10">
        <f t="shared" si="5"/>
        <v>75</v>
      </c>
      <c r="DC14" s="10">
        <f t="shared" si="5"/>
        <v>25</v>
      </c>
      <c r="DD14" s="10">
        <f t="shared" si="5"/>
        <v>25</v>
      </c>
      <c r="DE14" s="10">
        <f t="shared" si="5"/>
        <v>50</v>
      </c>
      <c r="DF14" s="10">
        <f t="shared" si="5"/>
        <v>25</v>
      </c>
      <c r="DG14" s="10">
        <f t="shared" si="5"/>
        <v>25</v>
      </c>
      <c r="DH14" s="10">
        <f t="shared" si="5"/>
        <v>50</v>
      </c>
      <c r="DI14" s="10">
        <f t="shared" si="5"/>
        <v>25</v>
      </c>
      <c r="DJ14" s="10">
        <f t="shared" si="5"/>
        <v>25</v>
      </c>
      <c r="DK14" s="10">
        <f t="shared" si="5"/>
        <v>50</v>
      </c>
      <c r="DL14" s="10">
        <f t="shared" si="5"/>
        <v>25</v>
      </c>
      <c r="DM14" s="10">
        <f t="shared" si="5"/>
        <v>25</v>
      </c>
      <c r="DN14" s="10">
        <f t="shared" si="5"/>
        <v>50</v>
      </c>
      <c r="DO14" s="10">
        <f t="shared" si="5"/>
        <v>25</v>
      </c>
      <c r="DP14" s="10">
        <f t="shared" si="5"/>
        <v>25</v>
      </c>
      <c r="DQ14" s="10">
        <f t="shared" si="5"/>
        <v>50</v>
      </c>
      <c r="DR14" s="10">
        <f t="shared" si="5"/>
        <v>25</v>
      </c>
      <c r="DS14" s="10">
        <f t="shared" si="5"/>
        <v>25</v>
      </c>
      <c r="DT14" s="10">
        <f t="shared" si="5"/>
        <v>50</v>
      </c>
      <c r="DU14" s="10">
        <f t="shared" si="5"/>
        <v>25</v>
      </c>
      <c r="DV14" s="10">
        <f t="shared" si="5"/>
        <v>25</v>
      </c>
      <c r="DW14" s="10">
        <f t="shared" si="5"/>
        <v>50</v>
      </c>
      <c r="DX14" s="10">
        <f t="shared" si="5"/>
        <v>25</v>
      </c>
      <c r="DY14" s="10">
        <f t="shared" si="5"/>
        <v>0</v>
      </c>
      <c r="DZ14" s="10">
        <f t="shared" si="5"/>
        <v>75</v>
      </c>
      <c r="EA14" s="10">
        <f t="shared" si="5"/>
        <v>25</v>
      </c>
      <c r="EB14" s="10">
        <f t="shared" ref="EB14:GM14" si="6">EB13/4%</f>
        <v>0</v>
      </c>
      <c r="EC14" s="10">
        <f t="shared" si="6"/>
        <v>75</v>
      </c>
      <c r="ED14" s="10">
        <f t="shared" si="6"/>
        <v>25</v>
      </c>
      <c r="EE14" s="10">
        <f t="shared" si="6"/>
        <v>0</v>
      </c>
      <c r="EF14" s="10">
        <f t="shared" si="6"/>
        <v>75</v>
      </c>
      <c r="EG14" s="10">
        <f t="shared" si="6"/>
        <v>25</v>
      </c>
      <c r="EH14" s="10">
        <f t="shared" si="6"/>
        <v>25</v>
      </c>
      <c r="EI14" s="10">
        <f t="shared" si="6"/>
        <v>50</v>
      </c>
      <c r="EJ14" s="10">
        <f t="shared" si="6"/>
        <v>25</v>
      </c>
      <c r="EK14" s="10">
        <f t="shared" si="6"/>
        <v>25</v>
      </c>
      <c r="EL14" s="10">
        <f t="shared" si="6"/>
        <v>50</v>
      </c>
      <c r="EM14" s="10">
        <f t="shared" si="6"/>
        <v>25</v>
      </c>
      <c r="EN14" s="10">
        <f t="shared" si="6"/>
        <v>25</v>
      </c>
      <c r="EO14" s="10">
        <f t="shared" si="6"/>
        <v>50</v>
      </c>
      <c r="EP14" s="10">
        <f t="shared" si="6"/>
        <v>25</v>
      </c>
      <c r="EQ14" s="10">
        <f t="shared" si="6"/>
        <v>25</v>
      </c>
      <c r="ER14" s="10">
        <f t="shared" si="6"/>
        <v>75</v>
      </c>
      <c r="ES14" s="10">
        <f t="shared" si="6"/>
        <v>0</v>
      </c>
      <c r="ET14" s="10">
        <f t="shared" si="6"/>
        <v>25</v>
      </c>
      <c r="EU14" s="10">
        <f t="shared" si="6"/>
        <v>50</v>
      </c>
      <c r="EV14" s="10">
        <f t="shared" si="6"/>
        <v>25</v>
      </c>
      <c r="EW14" s="10">
        <f t="shared" si="6"/>
        <v>25</v>
      </c>
      <c r="EX14" s="10">
        <f t="shared" si="6"/>
        <v>50</v>
      </c>
      <c r="EY14" s="10">
        <f t="shared" si="6"/>
        <v>25</v>
      </c>
      <c r="EZ14" s="10">
        <f t="shared" si="6"/>
        <v>25</v>
      </c>
      <c r="FA14" s="10">
        <f t="shared" si="6"/>
        <v>50</v>
      </c>
      <c r="FB14" s="10">
        <f t="shared" si="6"/>
        <v>25</v>
      </c>
      <c r="FC14" s="10">
        <f t="shared" si="6"/>
        <v>25</v>
      </c>
      <c r="FD14" s="10">
        <f t="shared" si="6"/>
        <v>75</v>
      </c>
      <c r="FE14" s="10">
        <f t="shared" si="6"/>
        <v>0</v>
      </c>
      <c r="FF14" s="10">
        <f t="shared" si="6"/>
        <v>0</v>
      </c>
      <c r="FG14" s="10">
        <f t="shared" si="6"/>
        <v>75</v>
      </c>
      <c r="FH14" s="10">
        <f t="shared" si="6"/>
        <v>25</v>
      </c>
      <c r="FI14" s="10">
        <f t="shared" si="6"/>
        <v>25</v>
      </c>
      <c r="FJ14" s="10">
        <f t="shared" si="6"/>
        <v>50</v>
      </c>
      <c r="FK14" s="10">
        <f t="shared" si="6"/>
        <v>25</v>
      </c>
      <c r="FL14" s="10">
        <f t="shared" si="6"/>
        <v>25</v>
      </c>
      <c r="FM14" s="10">
        <f t="shared" si="6"/>
        <v>50</v>
      </c>
      <c r="FN14" s="10">
        <f t="shared" si="6"/>
        <v>25</v>
      </c>
      <c r="FO14" s="10">
        <f t="shared" si="6"/>
        <v>0</v>
      </c>
      <c r="FP14" s="10">
        <f t="shared" si="6"/>
        <v>75</v>
      </c>
      <c r="FQ14" s="10">
        <f t="shared" si="6"/>
        <v>25</v>
      </c>
      <c r="FR14" s="10">
        <f t="shared" si="6"/>
        <v>0</v>
      </c>
      <c r="FS14" s="10">
        <f t="shared" si="6"/>
        <v>75</v>
      </c>
      <c r="FT14" s="10">
        <f t="shared" si="6"/>
        <v>25</v>
      </c>
      <c r="FU14" s="10">
        <f t="shared" si="6"/>
        <v>0</v>
      </c>
      <c r="FV14" s="10">
        <f t="shared" si="6"/>
        <v>75</v>
      </c>
      <c r="FW14" s="10">
        <f t="shared" si="6"/>
        <v>25</v>
      </c>
      <c r="FX14" s="10">
        <f t="shared" si="6"/>
        <v>0</v>
      </c>
      <c r="FY14" s="10">
        <f t="shared" si="6"/>
        <v>75</v>
      </c>
      <c r="FZ14" s="10">
        <f t="shared" si="6"/>
        <v>25</v>
      </c>
      <c r="GA14" s="10">
        <f t="shared" si="6"/>
        <v>0</v>
      </c>
      <c r="GB14" s="10">
        <f t="shared" si="6"/>
        <v>75</v>
      </c>
      <c r="GC14" s="10">
        <f t="shared" si="6"/>
        <v>25</v>
      </c>
      <c r="GD14" s="10">
        <f t="shared" si="6"/>
        <v>25</v>
      </c>
      <c r="GE14" s="10">
        <f t="shared" si="6"/>
        <v>50</v>
      </c>
      <c r="GF14" s="10">
        <f t="shared" si="6"/>
        <v>25</v>
      </c>
      <c r="GG14" s="10">
        <f t="shared" si="6"/>
        <v>25</v>
      </c>
      <c r="GH14" s="10">
        <f t="shared" si="6"/>
        <v>50</v>
      </c>
      <c r="GI14" s="10">
        <f t="shared" si="6"/>
        <v>25</v>
      </c>
      <c r="GJ14" s="10">
        <f t="shared" si="6"/>
        <v>50</v>
      </c>
      <c r="GK14" s="10">
        <f t="shared" si="6"/>
        <v>25</v>
      </c>
      <c r="GL14" s="10">
        <f t="shared" si="6"/>
        <v>25</v>
      </c>
      <c r="GM14" s="10">
        <f t="shared" si="6"/>
        <v>50</v>
      </c>
      <c r="GN14" s="10">
        <f t="shared" ref="GN14:IT14" si="7">GN13/4%</f>
        <v>25</v>
      </c>
      <c r="GO14" s="10">
        <f t="shared" si="7"/>
        <v>25</v>
      </c>
      <c r="GP14" s="10">
        <f t="shared" si="7"/>
        <v>50</v>
      </c>
      <c r="GQ14" s="10">
        <f t="shared" si="7"/>
        <v>25</v>
      </c>
      <c r="GR14" s="10">
        <f t="shared" si="7"/>
        <v>25</v>
      </c>
      <c r="GS14" s="10">
        <f t="shared" si="7"/>
        <v>50</v>
      </c>
      <c r="GT14" s="10">
        <f t="shared" si="7"/>
        <v>25</v>
      </c>
      <c r="GU14" s="10">
        <f t="shared" si="7"/>
        <v>25</v>
      </c>
      <c r="GV14" s="10">
        <f t="shared" si="7"/>
        <v>50</v>
      </c>
      <c r="GW14" s="10">
        <f t="shared" si="7"/>
        <v>25</v>
      </c>
      <c r="GX14" s="10">
        <f t="shared" si="7"/>
        <v>25</v>
      </c>
      <c r="GY14" s="10">
        <f t="shared" si="7"/>
        <v>50</v>
      </c>
      <c r="GZ14" s="10">
        <f t="shared" si="7"/>
        <v>25</v>
      </c>
      <c r="HA14" s="10">
        <f t="shared" si="7"/>
        <v>25</v>
      </c>
      <c r="HB14" s="10">
        <f t="shared" si="7"/>
        <v>50</v>
      </c>
      <c r="HC14" s="10">
        <f t="shared" si="7"/>
        <v>25</v>
      </c>
      <c r="HD14" s="10">
        <f t="shared" si="7"/>
        <v>25</v>
      </c>
      <c r="HE14" s="10">
        <f t="shared" si="7"/>
        <v>50</v>
      </c>
      <c r="HF14" s="10">
        <f t="shared" si="7"/>
        <v>25</v>
      </c>
      <c r="HG14" s="10">
        <f t="shared" si="7"/>
        <v>25</v>
      </c>
      <c r="HH14" s="10">
        <f t="shared" si="7"/>
        <v>50</v>
      </c>
      <c r="HI14" s="10">
        <f t="shared" si="7"/>
        <v>25</v>
      </c>
      <c r="HJ14" s="10">
        <f t="shared" si="7"/>
        <v>25</v>
      </c>
      <c r="HK14" s="10">
        <f t="shared" si="7"/>
        <v>50</v>
      </c>
      <c r="HL14" s="10">
        <f t="shared" si="7"/>
        <v>25</v>
      </c>
      <c r="HM14" s="10">
        <f t="shared" si="7"/>
        <v>25</v>
      </c>
      <c r="HN14" s="10">
        <f t="shared" si="7"/>
        <v>50</v>
      </c>
      <c r="HO14" s="10">
        <f t="shared" si="7"/>
        <v>25</v>
      </c>
      <c r="HP14" s="10">
        <f t="shared" si="7"/>
        <v>25</v>
      </c>
      <c r="HQ14" s="10">
        <f t="shared" si="7"/>
        <v>50</v>
      </c>
      <c r="HR14" s="10">
        <f t="shared" si="7"/>
        <v>25</v>
      </c>
      <c r="HS14" s="10">
        <f t="shared" si="7"/>
        <v>25</v>
      </c>
      <c r="HT14" s="10">
        <f t="shared" si="7"/>
        <v>50</v>
      </c>
      <c r="HU14" s="10">
        <f t="shared" si="7"/>
        <v>25</v>
      </c>
      <c r="HV14" s="10">
        <f t="shared" si="7"/>
        <v>25</v>
      </c>
      <c r="HW14" s="10">
        <f t="shared" si="7"/>
        <v>50</v>
      </c>
      <c r="HX14" s="10">
        <f t="shared" si="7"/>
        <v>25</v>
      </c>
      <c r="HY14" s="10">
        <f t="shared" si="7"/>
        <v>25</v>
      </c>
      <c r="HZ14" s="10">
        <f t="shared" si="7"/>
        <v>25</v>
      </c>
      <c r="IA14" s="10">
        <f t="shared" si="7"/>
        <v>50</v>
      </c>
      <c r="IB14" s="10">
        <f t="shared" si="7"/>
        <v>25</v>
      </c>
      <c r="IC14" s="10">
        <f t="shared" si="7"/>
        <v>25</v>
      </c>
      <c r="ID14" s="10">
        <f t="shared" si="7"/>
        <v>50</v>
      </c>
      <c r="IE14" s="10">
        <f t="shared" si="7"/>
        <v>25</v>
      </c>
      <c r="IF14" s="10">
        <f t="shared" si="7"/>
        <v>25</v>
      </c>
      <c r="IG14" s="10">
        <f t="shared" si="7"/>
        <v>50</v>
      </c>
      <c r="IH14" s="10">
        <f t="shared" si="7"/>
        <v>25</v>
      </c>
      <c r="II14" s="10">
        <f t="shared" si="7"/>
        <v>25</v>
      </c>
      <c r="IJ14" s="10">
        <f t="shared" si="7"/>
        <v>50</v>
      </c>
      <c r="IK14" s="10">
        <f t="shared" si="7"/>
        <v>25</v>
      </c>
      <c r="IL14" s="10">
        <f t="shared" si="7"/>
        <v>25</v>
      </c>
      <c r="IM14" s="10">
        <f t="shared" si="7"/>
        <v>50</v>
      </c>
      <c r="IN14" s="10">
        <f t="shared" si="7"/>
        <v>25</v>
      </c>
      <c r="IO14" s="10">
        <f t="shared" si="7"/>
        <v>25</v>
      </c>
      <c r="IP14" s="10">
        <f t="shared" si="7"/>
        <v>50</v>
      </c>
      <c r="IQ14" s="10">
        <f t="shared" si="7"/>
        <v>25</v>
      </c>
      <c r="IR14" s="10">
        <f t="shared" si="7"/>
        <v>25</v>
      </c>
      <c r="IS14" s="10">
        <f t="shared" si="7"/>
        <v>50</v>
      </c>
      <c r="IT14" s="10">
        <f t="shared" si="7"/>
        <v>25</v>
      </c>
    </row>
    <row r="16" spans="1:254" x14ac:dyDescent="0.25">
      <c r="B16" s="141" t="s">
        <v>1393</v>
      </c>
      <c r="C16" s="141"/>
      <c r="D16" s="141"/>
      <c r="E16" s="141"/>
      <c r="F16" s="50"/>
      <c r="G16" s="50"/>
      <c r="H16" s="50"/>
      <c r="I16" s="50"/>
      <c r="J16" s="50"/>
      <c r="K16" s="50"/>
    </row>
    <row r="17" spans="2:13" x14ac:dyDescent="0.25">
      <c r="B17" s="51" t="s">
        <v>755</v>
      </c>
      <c r="C17" s="51" t="s">
        <v>756</v>
      </c>
      <c r="D17" s="59">
        <f>E17/100*4</f>
        <v>2.285714285714286</v>
      </c>
      <c r="E17" s="52">
        <f>(C14+F14+I14+L14+O14+R14+U14)/7</f>
        <v>57.142857142857146</v>
      </c>
      <c r="F17" s="50"/>
      <c r="G17" s="50"/>
      <c r="H17" s="50"/>
      <c r="I17" s="50"/>
      <c r="J17" s="50"/>
      <c r="K17" s="50"/>
    </row>
    <row r="18" spans="2:13" x14ac:dyDescent="0.25">
      <c r="B18" s="51" t="s">
        <v>757</v>
      </c>
      <c r="C18" s="51" t="s">
        <v>756</v>
      </c>
      <c r="D18" s="59">
        <f>E18/100*4</f>
        <v>1.7142857142857142</v>
      </c>
      <c r="E18" s="52">
        <f>(D14+G14+J14+M14+P14+S14+V14)/7</f>
        <v>42.857142857142854</v>
      </c>
      <c r="F18" s="50"/>
      <c r="G18" s="50"/>
      <c r="H18" s="50"/>
      <c r="I18" s="50"/>
      <c r="J18" s="50"/>
      <c r="K18" s="50"/>
    </row>
    <row r="19" spans="2:13" x14ac:dyDescent="0.25">
      <c r="B19" s="51" t="s">
        <v>758</v>
      </c>
      <c r="C19" s="51" t="s">
        <v>756</v>
      </c>
      <c r="D19" s="59">
        <f>E19/100*4</f>
        <v>0</v>
      </c>
      <c r="E19" s="52">
        <f>(E14+H14+K14+N14+Q14+T14+W14)/7</f>
        <v>0</v>
      </c>
      <c r="F19" s="50"/>
      <c r="G19" s="50"/>
      <c r="H19" s="50"/>
      <c r="I19" s="50"/>
      <c r="J19" s="50"/>
      <c r="K19" s="50"/>
    </row>
    <row r="20" spans="2:13" x14ac:dyDescent="0.25">
      <c r="B20" s="53"/>
      <c r="C20" s="53"/>
      <c r="D20" s="60">
        <f>SUM(D17:D19)</f>
        <v>4</v>
      </c>
      <c r="E20" s="60">
        <f>SUM(E17:E19)</f>
        <v>100</v>
      </c>
      <c r="F20" s="50"/>
      <c r="G20" s="50"/>
      <c r="H20" s="50"/>
      <c r="I20" s="50"/>
      <c r="J20" s="50"/>
      <c r="K20" s="50"/>
    </row>
    <row r="21" spans="2:13" x14ac:dyDescent="0.25">
      <c r="B21" s="51"/>
      <c r="C21" s="51"/>
      <c r="D21" s="176" t="s">
        <v>322</v>
      </c>
      <c r="E21" s="176"/>
      <c r="F21" s="169" t="s">
        <v>323</v>
      </c>
      <c r="G21" s="169"/>
      <c r="H21" s="175" t="s">
        <v>414</v>
      </c>
      <c r="I21" s="175"/>
      <c r="J21" s="175" t="s">
        <v>378</v>
      </c>
      <c r="K21" s="175"/>
    </row>
    <row r="22" spans="2:13" x14ac:dyDescent="0.25">
      <c r="B22" s="51" t="s">
        <v>755</v>
      </c>
      <c r="C22" s="51" t="s">
        <v>759</v>
      </c>
      <c r="D22" s="59">
        <f>E22/100*4</f>
        <v>1.2857142857142858</v>
      </c>
      <c r="E22" s="52">
        <f>(X14+AA14+AD14+AG14+AJ14+AM14+AP14)/7</f>
        <v>32.142857142857146</v>
      </c>
      <c r="F22" s="59">
        <f>G22/100*4</f>
        <v>1</v>
      </c>
      <c r="G22" s="52">
        <f>(AS14+AV14+AY14+BB14+BE14+BH14+BK14)/7</f>
        <v>25</v>
      </c>
      <c r="H22" s="43">
        <f>I22/100*4</f>
        <v>0</v>
      </c>
      <c r="I22" s="59">
        <f>(BN14+BQ14+BT14+BW14+BZ14+CC14+CF14)/7</f>
        <v>0</v>
      </c>
      <c r="J22" s="59">
        <f>K22/100*4</f>
        <v>0.28571428571428575</v>
      </c>
      <c r="K22" s="52">
        <f>(CI14+CL14+CO14+CR14+CU14+CX14+DA14)/7</f>
        <v>7.1428571428571432</v>
      </c>
    </row>
    <row r="23" spans="2:13" x14ac:dyDescent="0.25">
      <c r="B23" s="51" t="s">
        <v>757</v>
      </c>
      <c r="C23" s="51" t="s">
        <v>759</v>
      </c>
      <c r="D23" s="59">
        <f>E23/100*4</f>
        <v>1.7142857142857142</v>
      </c>
      <c r="E23" s="52">
        <f>(Y14+AB14+AE14+AH14+AK14+AN14+AQ14)/7</f>
        <v>42.857142857142854</v>
      </c>
      <c r="F23" s="59">
        <f>G23/100*4</f>
        <v>2</v>
      </c>
      <c r="G23" s="52">
        <f>(AT14+AW14+AZ14+BC14+BF14+BI14+BL14)/7</f>
        <v>50</v>
      </c>
      <c r="H23" s="43">
        <f>I23/100*4</f>
        <v>3</v>
      </c>
      <c r="I23" s="59">
        <f>(BO14+BR14+BU14+BX14+CA14+CD14+CG14)/7</f>
        <v>75</v>
      </c>
      <c r="J23" s="59">
        <f>K23/100*4</f>
        <v>2.8571428571428572</v>
      </c>
      <c r="K23" s="52">
        <f>(CJ14+CM14+CP14+CS14+CV14+CY14+DB14)/7</f>
        <v>71.428571428571431</v>
      </c>
    </row>
    <row r="24" spans="2:13" x14ac:dyDescent="0.25">
      <c r="B24" s="51" t="s">
        <v>758</v>
      </c>
      <c r="C24" s="51" t="s">
        <v>759</v>
      </c>
      <c r="D24" s="59">
        <f>E24/100*4</f>
        <v>1</v>
      </c>
      <c r="E24" s="52">
        <f>(Z14+AC14+AF14+AI14+AL14+AO14+AR14)/7</f>
        <v>25</v>
      </c>
      <c r="F24" s="59">
        <f>G24/100*4</f>
        <v>1</v>
      </c>
      <c r="G24" s="52">
        <f>(AU14+AX14+BA14+BD14+BG14+BJ14+BM14)/7</f>
        <v>25</v>
      </c>
      <c r="H24" s="43">
        <f>I24/100*4</f>
        <v>1</v>
      </c>
      <c r="I24" s="59">
        <f>(BP14+BS14+BV14+BY14+CB14+CE14+CH14)/7</f>
        <v>25</v>
      </c>
      <c r="J24" s="59">
        <f>K24/100*4</f>
        <v>0.8571428571428571</v>
      </c>
      <c r="K24" s="52">
        <f>(CK14+CN14+CQ14+CT14+CW14+CZ14+DC14)/7</f>
        <v>21.428571428571427</v>
      </c>
    </row>
    <row r="25" spans="2:13" x14ac:dyDescent="0.25">
      <c r="B25" s="51"/>
      <c r="C25" s="51"/>
      <c r="D25" s="57">
        <f t="shared" ref="D25:I25" si="8">SUM(D22:D24)</f>
        <v>4</v>
      </c>
      <c r="E25" s="57">
        <f t="shared" si="8"/>
        <v>100</v>
      </c>
      <c r="F25" s="56">
        <f t="shared" si="8"/>
        <v>4</v>
      </c>
      <c r="G25" s="56">
        <f t="shared" si="8"/>
        <v>100</v>
      </c>
      <c r="H25" s="56">
        <f t="shared" si="8"/>
        <v>4</v>
      </c>
      <c r="I25" s="56">
        <f t="shared" si="8"/>
        <v>100</v>
      </c>
      <c r="J25" s="56">
        <f>SUM(J22:J24)</f>
        <v>4</v>
      </c>
      <c r="K25" s="56">
        <f>SUM(K22:K24)</f>
        <v>100</v>
      </c>
    </row>
    <row r="26" spans="2:13" x14ac:dyDescent="0.25">
      <c r="B26" s="51" t="s">
        <v>755</v>
      </c>
      <c r="C26" s="51" t="s">
        <v>761</v>
      </c>
      <c r="D26" s="59">
        <f>E26/100*4</f>
        <v>1</v>
      </c>
      <c r="E26" s="52">
        <f>(DD14+DG14+DJ14+DM14+DP14+DS14+DV14)/7</f>
        <v>25</v>
      </c>
      <c r="F26" s="50"/>
      <c r="G26" s="50"/>
      <c r="H26" s="50"/>
      <c r="I26" s="50"/>
      <c r="J26" s="50"/>
      <c r="K26" s="50"/>
    </row>
    <row r="27" spans="2:13" x14ac:dyDescent="0.25">
      <c r="B27" s="51" t="s">
        <v>757</v>
      </c>
      <c r="C27" s="51" t="s">
        <v>761</v>
      </c>
      <c r="D27" s="59">
        <f>E27/100*4</f>
        <v>1</v>
      </c>
      <c r="E27" s="52">
        <f>(DD14+DG14+DJ14+DM14+DP14+DS14+DV14)/7</f>
        <v>25</v>
      </c>
      <c r="F27" s="50"/>
      <c r="G27" s="50"/>
      <c r="H27" s="50"/>
      <c r="I27" s="50"/>
      <c r="J27" s="50"/>
      <c r="K27" s="50"/>
    </row>
    <row r="28" spans="2:13" x14ac:dyDescent="0.25">
      <c r="B28" s="51" t="s">
        <v>758</v>
      </c>
      <c r="C28" s="51" t="s">
        <v>761</v>
      </c>
      <c r="D28" s="59">
        <v>2</v>
      </c>
      <c r="E28" s="52">
        <v>50</v>
      </c>
      <c r="F28" s="50"/>
      <c r="G28" s="50"/>
      <c r="H28" s="50"/>
      <c r="I28" s="50"/>
      <c r="J28" s="50"/>
      <c r="K28" s="50"/>
    </row>
    <row r="29" spans="2:13" x14ac:dyDescent="0.25">
      <c r="B29" s="53"/>
      <c r="C29" s="53"/>
      <c r="D29" s="60">
        <v>4</v>
      </c>
      <c r="E29" s="60">
        <v>100</v>
      </c>
      <c r="F29" s="50"/>
      <c r="G29" s="50"/>
      <c r="H29" s="50"/>
      <c r="I29" s="50"/>
      <c r="J29" s="50"/>
      <c r="K29" s="50"/>
    </row>
    <row r="30" spans="2:13" x14ac:dyDescent="0.25">
      <c r="B30" s="51"/>
      <c r="C30" s="51"/>
      <c r="D30" s="176" t="s">
        <v>330</v>
      </c>
      <c r="E30" s="176"/>
      <c r="F30" s="175" t="s">
        <v>325</v>
      </c>
      <c r="G30" s="175"/>
      <c r="H30" s="175" t="s">
        <v>331</v>
      </c>
      <c r="I30" s="175"/>
      <c r="J30" s="175" t="s">
        <v>332</v>
      </c>
      <c r="K30" s="175"/>
      <c r="L30" s="142" t="s">
        <v>43</v>
      </c>
      <c r="M30" s="142"/>
    </row>
    <row r="31" spans="2:13" x14ac:dyDescent="0.25">
      <c r="B31" s="51" t="s">
        <v>755</v>
      </c>
      <c r="C31" s="51" t="s">
        <v>760</v>
      </c>
      <c r="D31" s="59">
        <f>E31/100*4</f>
        <v>0.57142857142857151</v>
      </c>
      <c r="E31" s="52">
        <f>(DY14+EB14+EE14+EH14+EK14+EN14+EQ14)/7</f>
        <v>14.285714285714286</v>
      </c>
      <c r="F31" s="59">
        <f>G31/100*4</f>
        <v>0.8571428571428571</v>
      </c>
      <c r="G31" s="52">
        <f>(ET14+EW14+EZ14+FC14+FF14+FI14+FL14)/7</f>
        <v>21.428571428571427</v>
      </c>
      <c r="H31" s="59">
        <f>I31/100*4</f>
        <v>0.28571428571428575</v>
      </c>
      <c r="I31" s="52">
        <f>(FO14+FR14+FU14+FX14+GA14+GD14+GG14)/7</f>
        <v>7.1428571428571432</v>
      </c>
      <c r="J31" s="59">
        <f>K31/100*4</f>
        <v>2</v>
      </c>
      <c r="K31" s="52">
        <f>(GJ14+GM14+GP14+GS14+GV14+GY14+HB14)/7</f>
        <v>50</v>
      </c>
      <c r="L31" s="3">
        <f>M31/100*4</f>
        <v>2</v>
      </c>
      <c r="M31" s="32">
        <f>(HE14+HH14+HK14+HN14+HQ14+HT14+HW14)/7</f>
        <v>50</v>
      </c>
    </row>
    <row r="32" spans="2:13" x14ac:dyDescent="0.25">
      <c r="B32" s="51" t="s">
        <v>757</v>
      </c>
      <c r="C32" s="51" t="s">
        <v>760</v>
      </c>
      <c r="D32" s="59">
        <f>E32/100*4</f>
        <v>2.5714285714285716</v>
      </c>
      <c r="E32" s="52">
        <f>(DZ14+EC14+EF14+EI14+EL14+EO14+ER14)/7</f>
        <v>64.285714285714292</v>
      </c>
      <c r="F32" s="59">
        <f>G32/100*4</f>
        <v>2.285714285714286</v>
      </c>
      <c r="G32" s="52">
        <f>(EU14+EX14+FA14+FD14+FG14+FJ14+FM14)/7</f>
        <v>57.142857142857146</v>
      </c>
      <c r="H32" s="59">
        <f>I32/100*4</f>
        <v>2.7142857142857144</v>
      </c>
      <c r="I32" s="52">
        <f>(FP14+FS14+FV14+FY14+GB14+GE14+GH14)/7</f>
        <v>67.857142857142861</v>
      </c>
      <c r="J32" s="59">
        <f>K32/100*4</f>
        <v>1</v>
      </c>
      <c r="K32" s="52">
        <f>(GK14+GN14+GQ14+GT14+GW14+GZ14+HC14)/7</f>
        <v>25</v>
      </c>
      <c r="L32" s="35">
        <f>M32/100*4</f>
        <v>1</v>
      </c>
      <c r="M32" s="32">
        <f>(HF14+HI14+HL14+HO14+HR14+HU14+HX14)/7</f>
        <v>25</v>
      </c>
    </row>
    <row r="33" spans="2:13" x14ac:dyDescent="0.25">
      <c r="B33" s="51" t="s">
        <v>758</v>
      </c>
      <c r="C33" s="51" t="s">
        <v>760</v>
      </c>
      <c r="D33" s="59">
        <f>E33/100*4</f>
        <v>0.8571428571428571</v>
      </c>
      <c r="E33" s="52">
        <f>(EA14+ED14+EG14+EJ14+EM14+EP14+ES14)/7</f>
        <v>21.428571428571427</v>
      </c>
      <c r="F33" s="59">
        <v>1</v>
      </c>
      <c r="G33" s="52">
        <f>(EV14+EY14+FB14+FE14+FH14+FK14+FN14)/7</f>
        <v>21.428571428571427</v>
      </c>
      <c r="H33" s="59">
        <v>1</v>
      </c>
      <c r="I33" s="52">
        <f>(FQ14+FT14+FW14+FZ14+GC14+GF14+GI14)/7</f>
        <v>25</v>
      </c>
      <c r="J33" s="59">
        <f>K33/100*4</f>
        <v>1</v>
      </c>
      <c r="K33" s="52">
        <f>(GL14+GO14+GR14+GU14+GX14+HA14+HD14)/7</f>
        <v>25</v>
      </c>
      <c r="L33" s="35">
        <f>M33/100*4</f>
        <v>1</v>
      </c>
      <c r="M33" s="32">
        <f>(HG14+HJ14+HM14+HP14+HS14+HV14+HY14)/7</f>
        <v>25</v>
      </c>
    </row>
    <row r="34" spans="2:13" x14ac:dyDescent="0.25">
      <c r="B34" s="51"/>
      <c r="C34" s="51"/>
      <c r="D34" s="57">
        <f t="shared" ref="D34:K34" si="9">SUM(D31:D33)</f>
        <v>4</v>
      </c>
      <c r="E34" s="57">
        <f t="shared" si="9"/>
        <v>100.00000000000001</v>
      </c>
      <c r="F34" s="57">
        <f>SUM(F31:F32)</f>
        <v>3.1428571428571432</v>
      </c>
      <c r="G34" s="56">
        <f t="shared" si="9"/>
        <v>100</v>
      </c>
      <c r="H34" s="57">
        <f>SUM(H31:H32)</f>
        <v>3</v>
      </c>
      <c r="I34" s="56">
        <f t="shared" si="9"/>
        <v>100</v>
      </c>
      <c r="J34" s="56">
        <f t="shared" si="9"/>
        <v>4</v>
      </c>
      <c r="K34" s="56">
        <f t="shared" si="9"/>
        <v>100</v>
      </c>
      <c r="L34" s="33">
        <f>SUM(L31:L33)</f>
        <v>4</v>
      </c>
      <c r="M34" s="33">
        <f>SUM(M31:M33)</f>
        <v>100</v>
      </c>
    </row>
    <row r="35" spans="2:13" x14ac:dyDescent="0.25">
      <c r="B35" s="51" t="s">
        <v>755</v>
      </c>
      <c r="C35" s="51" t="s">
        <v>762</v>
      </c>
      <c r="D35" s="59">
        <f>E35/100*4</f>
        <v>1</v>
      </c>
      <c r="E35" s="52">
        <f>(HZ14+IC14+IF14+II14+IL14+IO14+IR14)/7</f>
        <v>25</v>
      </c>
      <c r="F35" s="50"/>
      <c r="G35" s="50"/>
      <c r="H35" s="50"/>
      <c r="I35" s="50"/>
      <c r="J35" s="50"/>
      <c r="K35" s="50"/>
    </row>
    <row r="36" spans="2:13" x14ac:dyDescent="0.25">
      <c r="B36" s="51" t="s">
        <v>757</v>
      </c>
      <c r="C36" s="51" t="s">
        <v>762</v>
      </c>
      <c r="D36" s="59">
        <f>E36/100*4</f>
        <v>2</v>
      </c>
      <c r="E36" s="52">
        <f>(IA14+ID14+IG14+IJ14+IM14+IP14+IS14)/7</f>
        <v>50</v>
      </c>
      <c r="F36" s="50"/>
      <c r="G36" s="50"/>
      <c r="H36" s="50"/>
      <c r="I36" s="50"/>
      <c r="J36" s="50"/>
      <c r="K36" s="50"/>
    </row>
    <row r="37" spans="2:13" x14ac:dyDescent="0.25">
      <c r="B37" s="51" t="s">
        <v>758</v>
      </c>
      <c r="C37" s="51" t="s">
        <v>762</v>
      </c>
      <c r="D37" s="59">
        <v>1</v>
      </c>
      <c r="E37" s="52">
        <f>(IB14+IE14+IH14+IK14+IN14+IQ14+IT14)/7</f>
        <v>25</v>
      </c>
      <c r="F37" s="50"/>
      <c r="G37" s="50"/>
      <c r="H37" s="50"/>
      <c r="I37" s="50"/>
      <c r="J37" s="50"/>
      <c r="K37" s="50"/>
    </row>
    <row r="38" spans="2:13" x14ac:dyDescent="0.25">
      <c r="B38" s="51"/>
      <c r="C38" s="51"/>
      <c r="D38" s="57">
        <f>SUM(D35:D37)</f>
        <v>4</v>
      </c>
      <c r="E38" s="57">
        <f>SUM(E35:E37)</f>
        <v>100</v>
      </c>
      <c r="F38" s="50"/>
      <c r="G38" s="50"/>
      <c r="H38" s="50"/>
      <c r="I38" s="50"/>
      <c r="J38" s="50"/>
      <c r="K38" s="50"/>
    </row>
  </sheetData>
  <mergeCells count="200">
    <mergeCell ref="D30:E30"/>
    <mergeCell ref="F30:G30"/>
    <mergeCell ref="H30:I30"/>
    <mergeCell ref="J30:K30"/>
    <mergeCell ref="L30:M30"/>
    <mergeCell ref="A13:B13"/>
    <mergeCell ref="A14:B14"/>
    <mergeCell ref="B16:E16"/>
    <mergeCell ref="D21:E21"/>
    <mergeCell ref="F21:G21"/>
    <mergeCell ref="H21:I21"/>
    <mergeCell ref="HZ7:IB7"/>
    <mergeCell ref="IC7:IE7"/>
    <mergeCell ref="IF7:IH7"/>
    <mergeCell ref="II7:IK7"/>
    <mergeCell ref="IL7:IN7"/>
    <mergeCell ref="IO7:IQ7"/>
    <mergeCell ref="IR7:IT7"/>
    <mergeCell ref="HW7:HY7"/>
    <mergeCell ref="J21:K21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2024-01-11T10:44:48Z</dcterms:modified>
</cp:coreProperties>
</file>